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kat. E" sheetId="1" r:id="rId1"/>
    <sheet name="kat. F" sheetId="2" r:id="rId2"/>
    <sheet name="kat. G" sheetId="3" r:id="rId3"/>
  </sheets>
  <definedNames>
    <definedName name="_xlnm.Print_Area" localSheetId="0">'kat. E'!$A$4:$L$38</definedName>
    <definedName name="_xlnm.Print_Area" localSheetId="1">'kat. F'!$A$4:$L$36</definedName>
    <definedName name="_xlnm.Print_Area" localSheetId="2">'kat. G'!$A$4:$L$37</definedName>
  </definedNames>
  <calcPr fullCalcOnLoad="1"/>
</workbook>
</file>

<file path=xl/sharedStrings.xml><?xml version="1.0" encoding="utf-8"?>
<sst xmlns="http://schemas.openxmlformats.org/spreadsheetml/2006/main" count="487" uniqueCount="141">
  <si>
    <t>počet bodov</t>
  </si>
  <si>
    <t>ÚR</t>
  </si>
  <si>
    <t>č.</t>
  </si>
  <si>
    <t>okres</t>
  </si>
  <si>
    <t>test 1 teor.časť (max=60 b.)</t>
  </si>
  <si>
    <t>test 2 prakt.časť (max=40 b.)</t>
  </si>
  <si>
    <t>monotem. časť (max=10 b.)</t>
  </si>
  <si>
    <t>miestna krajina (max=10 b.)</t>
  </si>
  <si>
    <t>z toho</t>
  </si>
  <si>
    <t>spolu (max=100 b.)</t>
  </si>
  <si>
    <t>roč. ZŠ/OG</t>
  </si>
  <si>
    <t>priezvisko a meno súťažiaceho</t>
  </si>
  <si>
    <t>škola (názov, adresa)</t>
  </si>
  <si>
    <t>žiaka pripravil (a)</t>
  </si>
  <si>
    <t>ÚR - úspešný riešiteľ min. 65 bodov</t>
  </si>
  <si>
    <r>
      <t xml:space="preserve">Okresný úrad ZVOLEN
</t>
    </r>
    <r>
      <rPr>
        <b/>
        <sz val="11"/>
        <color indexed="8"/>
        <rFont val="Times New Roman"/>
        <family val="1"/>
      </rPr>
      <t xml:space="preserve">Výsledková listina
okresného kola Geografickej olympiády pre ZŠ a I. st. 8-roč. gymnázií
vo Zvolene dňa 6. 2. 2020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kategória E - 8. a 9. roč. ZŠ a 3. a 4. roč. OG</t>
    </r>
  </si>
  <si>
    <t>ZV</t>
  </si>
  <si>
    <t>Bystriansky Michal</t>
  </si>
  <si>
    <t>Výbošteková Vanda</t>
  </si>
  <si>
    <t>Jakuba Matej</t>
  </si>
  <si>
    <t>Králik Matúš</t>
  </si>
  <si>
    <t>Murín Jakub</t>
  </si>
  <si>
    <t>Badinka Ján</t>
  </si>
  <si>
    <t>Hazlinger Peter</t>
  </si>
  <si>
    <t>Ivanič Matej</t>
  </si>
  <si>
    <t>Schmidt Adam</t>
  </si>
  <si>
    <t>Kotránová Eliška</t>
  </si>
  <si>
    <t>Ignacik Maxim Ján</t>
  </si>
  <si>
    <t>Strapáč Oliver</t>
  </si>
  <si>
    <t>Hešková Martina</t>
  </si>
  <si>
    <t>Abelovský Martin</t>
  </si>
  <si>
    <t>Moumani Sanija</t>
  </si>
  <si>
    <t>Krupa Alex Daniel</t>
  </si>
  <si>
    <t>Uhlíková Zuzana</t>
  </si>
  <si>
    <t>Laurincová Margaréta</t>
  </si>
  <si>
    <t>Turanská Magdaléna</t>
  </si>
  <si>
    <t>Puškárová Nina</t>
  </si>
  <si>
    <t>Piršč Richard</t>
  </si>
  <si>
    <t>Kamiač Martin</t>
  </si>
  <si>
    <t>Malček Samuel</t>
  </si>
  <si>
    <t>Hrčková Zuzana</t>
  </si>
  <si>
    <t>Ďurica Andrej</t>
  </si>
  <si>
    <t>Gál Hugo</t>
  </si>
  <si>
    <t>Markech Jakub</t>
  </si>
  <si>
    <t>Merganičová Katarína</t>
  </si>
  <si>
    <t>Lakota Andrej</t>
  </si>
  <si>
    <t>Melaga Samuel</t>
  </si>
  <si>
    <t>ZŠ A.Sládkoviča, Pionierska 9, Sliač</t>
  </si>
  <si>
    <t>ZŠ Hrnčiarska 2119/1, Zvolen</t>
  </si>
  <si>
    <t>ZŠ J.Alexyho 1941/1, Zvolen</t>
  </si>
  <si>
    <t>ZŠ M.Rázusa 1672/3, Zvolen</t>
  </si>
  <si>
    <t>ZŠ Námestie mládeže 587/17, Zvolen</t>
  </si>
  <si>
    <t>ZŠ P.Jilemnického 1035/2, Zvolen</t>
  </si>
  <si>
    <t>ZŠ P.Jilemnického 1813/1, Zvolen</t>
  </si>
  <si>
    <t>ZŠ Sv.D.Savia, Hodžova 9, Zvolen</t>
  </si>
  <si>
    <t>ZŠsMŠ J.S.Neresníckeho Školská 3, Dobrá Niva</t>
  </si>
  <si>
    <t>Gymnázium Ľ. Štúra, Hronská 1467/3, Zvolen</t>
  </si>
  <si>
    <t>ZŠ A. Ostrolúckej, Školská 28, Budča</t>
  </si>
  <si>
    <t>Mgr. Lisičanová Alena</t>
  </si>
  <si>
    <t>Mgr. Paprčka František</t>
  </si>
  <si>
    <t>Mgr. Ferianc Štefan</t>
  </si>
  <si>
    <t>Mgr. Bajnoková Ivana</t>
  </si>
  <si>
    <t>Mgr. Hotová Katarína</t>
  </si>
  <si>
    <t>PaedDr. Eva Dianišková</t>
  </si>
  <si>
    <t>Mgr. Richard Hranec</t>
  </si>
  <si>
    <t>Mgr. Markovičová Ľudmila</t>
  </si>
  <si>
    <t>Mgr. Hovorka Pavel</t>
  </si>
  <si>
    <t>Mgr. Zboran Pavel</t>
  </si>
  <si>
    <t>Mgr. Minarovič Miroslav</t>
  </si>
  <si>
    <t>Mgr. Lajtošová Soňa</t>
  </si>
  <si>
    <t>Plachý Peter</t>
  </si>
  <si>
    <t>Michalcová Bianka</t>
  </si>
  <si>
    <t>Chovanec Matej</t>
  </si>
  <si>
    <t>Jelok Branislav</t>
  </si>
  <si>
    <t>Henček Viktor</t>
  </si>
  <si>
    <t>Schwartzová Natália</t>
  </si>
  <si>
    <t>Vaňko Adam</t>
  </si>
  <si>
    <t>Le Xuan Ngoc Giau</t>
  </si>
  <si>
    <t>Fafuliak Alex</t>
  </si>
  <si>
    <t>Štrihová Agáta</t>
  </si>
  <si>
    <t>Markech Tomáš</t>
  </si>
  <si>
    <t>Minich Tomáš</t>
  </si>
  <si>
    <t>Dubajová Ivana</t>
  </si>
  <si>
    <t>Kamenský Michal</t>
  </si>
  <si>
    <t>Chudánik Jakub</t>
  </si>
  <si>
    <t>Hirko Samuel</t>
  </si>
  <si>
    <t>Floch Richard</t>
  </si>
  <si>
    <t>Crha Václav</t>
  </si>
  <si>
    <t>Trnková Tatiana</t>
  </si>
  <si>
    <t>Rábely Alžbeta</t>
  </si>
  <si>
    <t>Margočová Lara</t>
  </si>
  <si>
    <t>Beňová Rebeka</t>
  </si>
  <si>
    <t>Konrád Filip</t>
  </si>
  <si>
    <t>Krajči Tadeáš</t>
  </si>
  <si>
    <t>Ungerová Elisa</t>
  </si>
  <si>
    <t>Klembarová Adela</t>
  </si>
  <si>
    <t>Šimková Denisa</t>
  </si>
  <si>
    <t>Janiga Šimon</t>
  </si>
  <si>
    <t>Koška Ondrej</t>
  </si>
  <si>
    <t>Bublincová Martina</t>
  </si>
  <si>
    <t>Mazúch Milan</t>
  </si>
  <si>
    <t>Mgr. Marčeková Zuzana</t>
  </si>
  <si>
    <r>
      <t xml:space="preserve">Okresný úrad ZVOLEN
</t>
    </r>
    <r>
      <rPr>
        <b/>
        <sz val="11"/>
        <color indexed="8"/>
        <rFont val="Times New Roman"/>
        <family val="1"/>
      </rPr>
      <t xml:space="preserve">Výsledková listina
okresného kola Geografickej olympiády pre ZŠ a I. st. 8-roč. gymnázií
Vo Zvolene  dňa 6. 2. 2020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kategória F - 6. a 7. roč. ZŠ a 1. a 2. roč. OG</t>
    </r>
  </si>
  <si>
    <r>
      <t xml:space="preserve">Okresný úrad ZVOLEN
</t>
    </r>
    <r>
      <rPr>
        <b/>
        <sz val="11"/>
        <color indexed="8"/>
        <rFont val="Times New Roman"/>
        <family val="1"/>
      </rPr>
      <t>Výsledková listina
okresného kola Geografickej olympiády pre ZŠ a I. st. 8-roč. gymnázií
Vo Zvolene</t>
    </r>
    <r>
      <rPr>
        <b/>
        <sz val="11"/>
        <color indexed="8"/>
        <rFont val="Times New Roman"/>
        <family val="1"/>
      </rPr>
      <t xml:space="preserve"> dňa 6. 2. 2020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kategória G - 5. roč. ZŠ </t>
    </r>
  </si>
  <si>
    <t>Bačková Dorota</t>
  </si>
  <si>
    <t>Nakonechnyi Mykhailo</t>
  </si>
  <si>
    <t>Petrus Marko</t>
  </si>
  <si>
    <t>Zošiaková Tatiana</t>
  </si>
  <si>
    <t>Čutora Ondrej</t>
  </si>
  <si>
    <t>Vavrinec Martin</t>
  </si>
  <si>
    <t>Vajda Ján</t>
  </si>
  <si>
    <t>Remenec Viktor</t>
  </si>
  <si>
    <t>Zošiaková Lea</t>
  </si>
  <si>
    <t>Jochimová Júlia</t>
  </si>
  <si>
    <t>Gál Žigmund</t>
  </si>
  <si>
    <t>Brťková Bianka</t>
  </si>
  <si>
    <t>Ližbetin Šimon</t>
  </si>
  <si>
    <t>Siget Martin</t>
  </si>
  <si>
    <t>Barnišin Adam</t>
  </si>
  <si>
    <t>Lešo Peter</t>
  </si>
  <si>
    <t>Sliacky Adrián</t>
  </si>
  <si>
    <t>Víglaská Vivien</t>
  </si>
  <si>
    <t>Modranská Anna</t>
  </si>
  <si>
    <t>Gibala Dominik</t>
  </si>
  <si>
    <t>Macková Daniela</t>
  </si>
  <si>
    <t>Zéthyová Diana</t>
  </si>
  <si>
    <t>Gajdoš Adam Ján</t>
  </si>
  <si>
    <t>Kurta Dominik</t>
  </si>
  <si>
    <t>Balková Natália</t>
  </si>
  <si>
    <t>Peťková Terézia</t>
  </si>
  <si>
    <t>Vaňová Sofia</t>
  </si>
  <si>
    <t>Rovňanová Timotea</t>
  </si>
  <si>
    <t>Zetochová Klaudia</t>
  </si>
  <si>
    <t>Micháliková Veronika</t>
  </si>
  <si>
    <t>Veľký Richard</t>
  </si>
  <si>
    <t>Ďurčová Andrea</t>
  </si>
  <si>
    <t>ZŠ s MŠ Školská 27/14, Pliešovce</t>
  </si>
  <si>
    <t>Mgr. Savková Daniela</t>
  </si>
  <si>
    <t>Melicherčík Tomáš</t>
  </si>
  <si>
    <t>Šuleková Z.</t>
  </si>
  <si>
    <t>Novikmec M.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</si>
</sst>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</numFmts>
  <fonts count="3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vertical="center" shrinkToFit="1"/>
    </xf>
    <xf numFmtId="0" fontId="2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shrinkToFit="1"/>
    </xf>
    <xf numFmtId="0" fontId="0" fillId="33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43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vertical="center" shrinkToFit="1"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vertical="center" shrinkToFi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vertical="center" shrinkToFit="1"/>
    </xf>
    <xf numFmtId="0" fontId="2" fillId="34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3" fillId="33" borderId="23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33" borderId="25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0" fillId="33" borderId="51" xfId="0" applyFill="1" applyBorder="1" applyAlignment="1">
      <alignment/>
    </xf>
    <xf numFmtId="0" fontId="0" fillId="33" borderId="11" xfId="0" applyFill="1" applyBorder="1" applyAlignment="1">
      <alignment/>
    </xf>
    <xf numFmtId="0" fontId="2" fillId="34" borderId="22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2" fillId="34" borderId="5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34" borderId="29" xfId="0" applyFont="1" applyFill="1" applyBorder="1" applyAlignment="1">
      <alignment vertical="center"/>
    </xf>
    <xf numFmtId="0" fontId="2" fillId="34" borderId="48" xfId="0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2" fillId="0" borderId="55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2" fillId="34" borderId="51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38" xfId="0" applyFill="1" applyBorder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vertical="center" shrinkToFit="1"/>
    </xf>
    <xf numFmtId="0" fontId="2" fillId="34" borderId="24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7"/>
  <sheetViews>
    <sheetView zoomScaleSheetLayoutView="85" zoomScalePageLayoutView="0" workbookViewId="0" topLeftCell="A1">
      <selection activeCell="M8" sqref="M8"/>
    </sheetView>
  </sheetViews>
  <sheetFormatPr defaultColWidth="9.140625" defaultRowHeight="15"/>
  <cols>
    <col min="1" max="1" width="4.00390625" style="172" bestFit="1" customWidth="1"/>
    <col min="2" max="2" width="6.8515625" style="42" customWidth="1"/>
    <col min="3" max="3" width="19.8515625" style="172" customWidth="1"/>
    <col min="4" max="4" width="11.28125" style="93" customWidth="1"/>
    <col min="5" max="5" width="42.00390625" style="172" customWidth="1"/>
    <col min="6" max="6" width="21.8515625" style="42" customWidth="1"/>
    <col min="7" max="7" width="12.7109375" style="172" customWidth="1"/>
    <col min="8" max="8" width="13.8515625" style="181" customWidth="1"/>
    <col min="9" max="9" width="14.7109375" style="42" customWidth="1"/>
    <col min="10" max="10" width="12.8515625" style="172" customWidth="1"/>
    <col min="11" max="11" width="13.421875" style="42" customWidth="1"/>
    <col min="12" max="12" width="4.00390625" style="191" bestFit="1" customWidth="1"/>
    <col min="13" max="13" width="10.00390625" style="83" customWidth="1"/>
    <col min="14" max="14" width="9.140625" style="42" customWidth="1"/>
    <col min="15" max="15" width="9.140625" style="80" customWidth="1"/>
    <col min="16" max="16384" width="9.140625" style="42" customWidth="1"/>
  </cols>
  <sheetData>
    <row r="1" spans="1:30" s="99" customFormat="1" ht="123.75" customHeight="1" thickBot="1">
      <c r="A1" s="96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83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s="142" customFormat="1" ht="15.75" thickBot="1">
      <c r="A2" s="111" t="s">
        <v>2</v>
      </c>
      <c r="B2" s="116" t="s">
        <v>3</v>
      </c>
      <c r="C2" s="122" t="s">
        <v>11</v>
      </c>
      <c r="D2" s="116" t="s">
        <v>10</v>
      </c>
      <c r="E2" s="130" t="s">
        <v>12</v>
      </c>
      <c r="F2" s="116" t="s">
        <v>13</v>
      </c>
      <c r="G2" s="109" t="s">
        <v>0</v>
      </c>
      <c r="H2" s="107"/>
      <c r="I2" s="107"/>
      <c r="J2" s="107"/>
      <c r="K2" s="102"/>
      <c r="L2" s="130" t="s">
        <v>1</v>
      </c>
      <c r="M2" s="8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s="85" customFormat="1" ht="15.75" thickBot="1">
      <c r="A3" s="112"/>
      <c r="B3" s="117"/>
      <c r="C3" s="123"/>
      <c r="D3" s="117"/>
      <c r="E3" s="131"/>
      <c r="F3" s="117"/>
      <c r="G3" s="138" t="s">
        <v>4</v>
      </c>
      <c r="H3" s="108" t="s">
        <v>8</v>
      </c>
      <c r="I3" s="107"/>
      <c r="J3" s="122" t="s">
        <v>5</v>
      </c>
      <c r="K3" s="173" t="s">
        <v>9</v>
      </c>
      <c r="L3" s="131"/>
      <c r="M3" s="83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9" s="85" customFormat="1" ht="48.75" customHeight="1" thickBot="1">
      <c r="A4" s="112"/>
      <c r="B4" s="164"/>
      <c r="C4" s="165"/>
      <c r="D4" s="164"/>
      <c r="E4" s="166"/>
      <c r="F4" s="164"/>
      <c r="G4" s="112"/>
      <c r="H4" s="179" t="s">
        <v>7</v>
      </c>
      <c r="I4" s="178" t="s">
        <v>6</v>
      </c>
      <c r="J4" s="166"/>
      <c r="K4" s="164"/>
      <c r="L4" s="166"/>
      <c r="M4" s="83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100"/>
      <c r="AF4" s="101"/>
      <c r="AG4" s="101"/>
      <c r="AH4" s="101"/>
      <c r="AI4" s="101"/>
      <c r="AJ4" s="101"/>
      <c r="AK4" s="101"/>
      <c r="AL4" s="101"/>
      <c r="AM4" s="101"/>
    </row>
    <row r="5" spans="1:39" s="142" customFormat="1" ht="15.75" customHeight="1">
      <c r="A5" s="47">
        <v>29</v>
      </c>
      <c r="B5" s="55" t="s">
        <v>16</v>
      </c>
      <c r="C5" s="183" t="s">
        <v>42</v>
      </c>
      <c r="D5" s="150">
        <v>0</v>
      </c>
      <c r="E5" s="183" t="s">
        <v>56</v>
      </c>
      <c r="F5" s="182" t="s">
        <v>64</v>
      </c>
      <c r="G5" s="47">
        <f>SUM(H5:I5)</f>
        <v>51</v>
      </c>
      <c r="H5" s="180">
        <v>10</v>
      </c>
      <c r="I5" s="55">
        <v>41</v>
      </c>
      <c r="J5" s="47">
        <v>36</v>
      </c>
      <c r="K5" s="174">
        <f>SUM(G5+J5)</f>
        <v>87</v>
      </c>
      <c r="L5" s="65" t="s">
        <v>1</v>
      </c>
      <c r="M5" s="83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140"/>
      <c r="AF5" s="141"/>
      <c r="AG5" s="141"/>
      <c r="AH5" s="141"/>
      <c r="AI5" s="141"/>
      <c r="AJ5" s="141"/>
      <c r="AK5" s="141"/>
      <c r="AL5" s="141"/>
      <c r="AM5" s="141"/>
    </row>
    <row r="6" spans="1:39" s="85" customFormat="1" ht="12.75" customHeight="1">
      <c r="A6" s="22">
        <v>30</v>
      </c>
      <c r="B6" s="120" t="s">
        <v>16</v>
      </c>
      <c r="C6" s="124" t="s">
        <v>43</v>
      </c>
      <c r="D6" s="127">
        <v>0</v>
      </c>
      <c r="E6" s="124" t="s">
        <v>56</v>
      </c>
      <c r="F6" s="133" t="s">
        <v>64</v>
      </c>
      <c r="G6" s="22">
        <f>SUM(H6:I6)</f>
        <v>50</v>
      </c>
      <c r="H6" s="51">
        <v>7</v>
      </c>
      <c r="I6" s="120">
        <v>43</v>
      </c>
      <c r="J6" s="22">
        <v>37</v>
      </c>
      <c r="K6" s="175">
        <f>SUM(G6+J6)</f>
        <v>87</v>
      </c>
      <c r="L6" s="139" t="s">
        <v>1</v>
      </c>
      <c r="M6" s="83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3"/>
      <c r="AF6" s="80"/>
      <c r="AG6" s="80"/>
      <c r="AH6" s="80"/>
      <c r="AI6" s="80"/>
      <c r="AJ6" s="80"/>
      <c r="AK6" s="80"/>
      <c r="AL6" s="80"/>
      <c r="AM6" s="80"/>
    </row>
    <row r="7" spans="1:39" s="145" customFormat="1" ht="12.75" customHeight="1" thickBot="1">
      <c r="A7" s="88">
        <v>12</v>
      </c>
      <c r="B7" s="186" t="s">
        <v>16</v>
      </c>
      <c r="C7" s="185" t="s">
        <v>25</v>
      </c>
      <c r="D7" s="129">
        <v>9</v>
      </c>
      <c r="E7" s="184" t="s">
        <v>50</v>
      </c>
      <c r="F7" s="137" t="s">
        <v>65</v>
      </c>
      <c r="G7" s="88">
        <f>SUM(H7:I7)</f>
        <v>49</v>
      </c>
      <c r="H7" s="114">
        <v>9</v>
      </c>
      <c r="I7" s="121">
        <v>40</v>
      </c>
      <c r="J7" s="88">
        <v>38</v>
      </c>
      <c r="K7" s="176">
        <f>SUM(G7+J7)</f>
        <v>87</v>
      </c>
      <c r="L7" s="171" t="s">
        <v>1</v>
      </c>
      <c r="M7" s="83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143"/>
      <c r="AF7" s="144"/>
      <c r="AG7" s="144"/>
      <c r="AH7" s="144"/>
      <c r="AI7" s="144"/>
      <c r="AJ7" s="144"/>
      <c r="AK7" s="144"/>
      <c r="AL7" s="144"/>
      <c r="AM7" s="144"/>
    </row>
    <row r="8" spans="1:31" s="95" customFormat="1" ht="15" customHeight="1">
      <c r="A8" s="20">
        <v>1</v>
      </c>
      <c r="B8" s="119" t="s">
        <v>16</v>
      </c>
      <c r="C8" s="167" t="s">
        <v>17</v>
      </c>
      <c r="D8" s="126">
        <v>8</v>
      </c>
      <c r="E8" s="168" t="s">
        <v>47</v>
      </c>
      <c r="F8" s="132" t="s">
        <v>58</v>
      </c>
      <c r="G8" s="20">
        <f>SUM(H8:I8)</f>
        <v>48</v>
      </c>
      <c r="H8" s="49">
        <v>9</v>
      </c>
      <c r="I8" s="119">
        <v>39</v>
      </c>
      <c r="J8" s="20">
        <v>39</v>
      </c>
      <c r="K8" s="147">
        <f>SUM(G8+J8)</f>
        <v>87</v>
      </c>
      <c r="L8" s="66" t="s">
        <v>1</v>
      </c>
      <c r="M8" s="84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94"/>
    </row>
    <row r="9" spans="1:39" ht="15" customHeight="1" thickBot="1">
      <c r="A9" s="22">
        <v>32</v>
      </c>
      <c r="B9" s="119" t="s">
        <v>16</v>
      </c>
      <c r="C9" s="39" t="s">
        <v>45</v>
      </c>
      <c r="D9" s="126">
        <v>8</v>
      </c>
      <c r="E9" s="91" t="s">
        <v>57</v>
      </c>
      <c r="F9" s="132" t="s">
        <v>62</v>
      </c>
      <c r="G9" s="20">
        <f>SUM(H9:I9)</f>
        <v>52</v>
      </c>
      <c r="H9" s="49">
        <v>10</v>
      </c>
      <c r="I9" s="119">
        <v>42</v>
      </c>
      <c r="J9" s="20">
        <v>32</v>
      </c>
      <c r="K9" s="147">
        <f>SUM(G9+J9)</f>
        <v>84</v>
      </c>
      <c r="L9" s="139" t="s">
        <v>1</v>
      </c>
      <c r="N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3"/>
      <c r="AF9" s="80"/>
      <c r="AG9" s="80"/>
      <c r="AH9" s="80"/>
      <c r="AI9" s="80"/>
      <c r="AJ9" s="80"/>
      <c r="AK9" s="80"/>
      <c r="AL9" s="80"/>
      <c r="AM9" s="80"/>
    </row>
    <row r="10" spans="1:39" ht="15" customHeight="1" thickBot="1">
      <c r="A10" s="22">
        <v>28</v>
      </c>
      <c r="B10" s="120" t="s">
        <v>16</v>
      </c>
      <c r="C10" s="39" t="s">
        <v>41</v>
      </c>
      <c r="D10" s="127">
        <v>0</v>
      </c>
      <c r="E10" s="39" t="s">
        <v>56</v>
      </c>
      <c r="F10" s="132" t="s">
        <v>64</v>
      </c>
      <c r="G10" s="20">
        <f>SUM(H10:I10)</f>
        <v>49</v>
      </c>
      <c r="H10" s="51">
        <v>8</v>
      </c>
      <c r="I10" s="120">
        <v>41</v>
      </c>
      <c r="J10" s="22">
        <v>35</v>
      </c>
      <c r="K10" s="147">
        <f>SUM(G10+J10)</f>
        <v>84</v>
      </c>
      <c r="L10" s="139" t="s">
        <v>1</v>
      </c>
      <c r="N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3"/>
      <c r="AF10" s="80"/>
      <c r="AG10" s="80"/>
      <c r="AH10" s="80"/>
      <c r="AI10" s="80"/>
      <c r="AJ10" s="80"/>
      <c r="AK10" s="80"/>
      <c r="AL10" s="80"/>
      <c r="AM10" s="80"/>
    </row>
    <row r="11" spans="1:39" ht="15" customHeight="1" thickBot="1">
      <c r="A11" s="22">
        <v>10</v>
      </c>
      <c r="B11" s="120" t="s">
        <v>16</v>
      </c>
      <c r="C11" s="89" t="s">
        <v>23</v>
      </c>
      <c r="D11" s="127">
        <v>9</v>
      </c>
      <c r="E11" s="39" t="s">
        <v>50</v>
      </c>
      <c r="F11" s="134" t="s">
        <v>66</v>
      </c>
      <c r="G11" s="20">
        <f>SUM(H11:I11)</f>
        <v>43</v>
      </c>
      <c r="H11" s="51">
        <v>10</v>
      </c>
      <c r="I11" s="120">
        <v>33</v>
      </c>
      <c r="J11" s="22">
        <v>39</v>
      </c>
      <c r="K11" s="147">
        <f>SUM(G11+J11)</f>
        <v>82</v>
      </c>
      <c r="L11" s="139" t="s">
        <v>1</v>
      </c>
      <c r="N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3"/>
      <c r="AF11" s="80"/>
      <c r="AG11" s="80"/>
      <c r="AH11" s="80"/>
      <c r="AI11" s="80"/>
      <c r="AJ11" s="80"/>
      <c r="AK11" s="80"/>
      <c r="AL11" s="80"/>
      <c r="AM11" s="80"/>
    </row>
    <row r="12" spans="1:39" ht="15" customHeight="1" thickBot="1">
      <c r="A12" s="22">
        <v>16</v>
      </c>
      <c r="B12" s="119" t="s">
        <v>16</v>
      </c>
      <c r="C12" s="40" t="s">
        <v>29</v>
      </c>
      <c r="D12" s="127">
        <v>0</v>
      </c>
      <c r="E12" s="39" t="s">
        <v>52</v>
      </c>
      <c r="F12" s="133" t="s">
        <v>67</v>
      </c>
      <c r="G12" s="20">
        <f>SUM(H12:I12)</f>
        <v>44</v>
      </c>
      <c r="H12" s="49">
        <v>6</v>
      </c>
      <c r="I12" s="119">
        <v>38</v>
      </c>
      <c r="J12" s="20">
        <v>37</v>
      </c>
      <c r="K12" s="147">
        <f>SUM(G12+J12)</f>
        <v>81</v>
      </c>
      <c r="L12" s="139" t="s">
        <v>1</v>
      </c>
      <c r="N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3"/>
      <c r="AF12" s="80"/>
      <c r="AG12" s="80"/>
      <c r="AH12" s="80"/>
      <c r="AI12" s="80"/>
      <c r="AJ12" s="80"/>
      <c r="AK12" s="80"/>
      <c r="AL12" s="80"/>
      <c r="AM12" s="80"/>
    </row>
    <row r="13" spans="1:39" ht="15" customHeight="1" thickBot="1">
      <c r="A13" s="22">
        <v>25</v>
      </c>
      <c r="B13" s="120" t="s">
        <v>16</v>
      </c>
      <c r="C13" s="39" t="s">
        <v>38</v>
      </c>
      <c r="D13" s="128">
        <v>0</v>
      </c>
      <c r="E13" s="39" t="s">
        <v>55</v>
      </c>
      <c r="F13" s="135" t="s">
        <v>61</v>
      </c>
      <c r="G13" s="20">
        <f>SUM(H13:I13)</f>
        <v>44</v>
      </c>
      <c r="H13" s="51">
        <v>9</v>
      </c>
      <c r="I13" s="120">
        <v>35</v>
      </c>
      <c r="J13" s="22">
        <v>36</v>
      </c>
      <c r="K13" s="147">
        <f>SUM(G13+J13)</f>
        <v>80</v>
      </c>
      <c r="L13" s="139" t="s">
        <v>1</v>
      </c>
      <c r="N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3"/>
      <c r="AF13" s="80"/>
      <c r="AG13" s="80"/>
      <c r="AH13" s="80"/>
      <c r="AI13" s="80"/>
      <c r="AJ13" s="80"/>
      <c r="AK13" s="80"/>
      <c r="AL13" s="80"/>
      <c r="AM13" s="80"/>
    </row>
    <row r="14" spans="1:39" ht="15" customHeight="1" thickBot="1">
      <c r="A14" s="22">
        <v>5</v>
      </c>
      <c r="B14" s="119" t="s">
        <v>16</v>
      </c>
      <c r="C14" s="39" t="s">
        <v>139</v>
      </c>
      <c r="D14" s="127">
        <v>8</v>
      </c>
      <c r="E14" s="40" t="s">
        <v>48</v>
      </c>
      <c r="F14" s="133" t="s">
        <v>69</v>
      </c>
      <c r="G14" s="20">
        <f>SUM(H14:I14)</f>
        <v>43</v>
      </c>
      <c r="H14" s="49">
        <v>9</v>
      </c>
      <c r="I14" s="119">
        <v>34</v>
      </c>
      <c r="J14" s="20">
        <v>36</v>
      </c>
      <c r="K14" s="147">
        <f>SUM(G14+J14)</f>
        <v>79</v>
      </c>
      <c r="L14" s="139" t="s">
        <v>1</v>
      </c>
      <c r="N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3"/>
      <c r="AF14" s="80"/>
      <c r="AG14" s="80"/>
      <c r="AH14" s="80"/>
      <c r="AI14" s="80"/>
      <c r="AJ14" s="80"/>
      <c r="AK14" s="80"/>
      <c r="AL14" s="80"/>
      <c r="AM14" s="80"/>
    </row>
    <row r="15" spans="1:39" ht="15" customHeight="1" thickBot="1">
      <c r="A15" s="22">
        <v>17</v>
      </c>
      <c r="B15" s="120" t="s">
        <v>16</v>
      </c>
      <c r="C15" s="39" t="s">
        <v>30</v>
      </c>
      <c r="D15" s="127">
        <v>0</v>
      </c>
      <c r="E15" s="39" t="s">
        <v>52</v>
      </c>
      <c r="F15" s="133" t="s">
        <v>67</v>
      </c>
      <c r="G15" s="20">
        <f>SUM(H15:I15)</f>
        <v>43</v>
      </c>
      <c r="H15" s="51">
        <v>5</v>
      </c>
      <c r="I15" s="120">
        <v>38</v>
      </c>
      <c r="J15" s="22">
        <v>36</v>
      </c>
      <c r="K15" s="147">
        <f>SUM(G15+J15)</f>
        <v>79</v>
      </c>
      <c r="L15" s="139" t="s">
        <v>1</v>
      </c>
      <c r="N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3"/>
      <c r="AF15" s="80"/>
      <c r="AG15" s="80"/>
      <c r="AH15" s="80"/>
      <c r="AI15" s="80"/>
      <c r="AJ15" s="80"/>
      <c r="AK15" s="80"/>
      <c r="AL15" s="80"/>
      <c r="AM15" s="80"/>
    </row>
    <row r="16" spans="1:39" ht="13.5" customHeight="1" thickBot="1">
      <c r="A16" s="22">
        <v>9</v>
      </c>
      <c r="B16" s="119" t="s">
        <v>16</v>
      </c>
      <c r="C16" s="39" t="s">
        <v>22</v>
      </c>
      <c r="D16" s="127">
        <v>8</v>
      </c>
      <c r="E16" s="39" t="s">
        <v>49</v>
      </c>
      <c r="F16" s="134" t="s">
        <v>68</v>
      </c>
      <c r="G16" s="20">
        <f>SUM(H16:I16)</f>
        <v>45</v>
      </c>
      <c r="H16" s="49">
        <v>6</v>
      </c>
      <c r="I16" s="119">
        <v>39</v>
      </c>
      <c r="J16" s="20">
        <v>33</v>
      </c>
      <c r="K16" s="147">
        <f>SUM(G16+J16)</f>
        <v>78</v>
      </c>
      <c r="L16" s="139" t="s">
        <v>1</v>
      </c>
      <c r="N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3"/>
      <c r="AF16" s="80"/>
      <c r="AG16" s="80"/>
      <c r="AH16" s="80"/>
      <c r="AI16" s="80"/>
      <c r="AJ16" s="80"/>
      <c r="AK16" s="80"/>
      <c r="AL16" s="80"/>
      <c r="AM16" s="80"/>
    </row>
    <row r="17" spans="1:39" ht="15" customHeight="1" thickBot="1">
      <c r="A17" s="22">
        <v>27</v>
      </c>
      <c r="B17" s="120" t="s">
        <v>16</v>
      </c>
      <c r="C17" s="39" t="s">
        <v>40</v>
      </c>
      <c r="D17" s="127">
        <v>0</v>
      </c>
      <c r="E17" s="39" t="s">
        <v>55</v>
      </c>
      <c r="F17" s="135" t="s">
        <v>61</v>
      </c>
      <c r="G17" s="20">
        <f>SUM(H17:I17)</f>
        <v>44</v>
      </c>
      <c r="H17" s="51">
        <v>7</v>
      </c>
      <c r="I17" s="120">
        <v>37</v>
      </c>
      <c r="J17" s="22">
        <v>31</v>
      </c>
      <c r="K17" s="147">
        <f>SUM(G17+J17)</f>
        <v>75</v>
      </c>
      <c r="L17" s="139" t="s">
        <v>1</v>
      </c>
      <c r="N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3"/>
      <c r="AF17" s="80"/>
      <c r="AG17" s="80"/>
      <c r="AH17" s="80"/>
      <c r="AI17" s="80"/>
      <c r="AJ17" s="80"/>
      <c r="AK17" s="80"/>
      <c r="AL17" s="80"/>
      <c r="AM17" s="80"/>
    </row>
    <row r="18" spans="1:39" ht="15" customHeight="1" thickBot="1">
      <c r="A18" s="22">
        <v>31</v>
      </c>
      <c r="B18" s="119" t="s">
        <v>16</v>
      </c>
      <c r="C18" s="39" t="s">
        <v>44</v>
      </c>
      <c r="D18" s="127">
        <v>8</v>
      </c>
      <c r="E18" s="91" t="s">
        <v>57</v>
      </c>
      <c r="F18" s="133" t="s">
        <v>62</v>
      </c>
      <c r="G18" s="20">
        <f>SUM(H18:I18)</f>
        <v>44</v>
      </c>
      <c r="H18" s="49">
        <v>8</v>
      </c>
      <c r="I18" s="119">
        <v>36</v>
      </c>
      <c r="J18" s="20">
        <v>30</v>
      </c>
      <c r="K18" s="147">
        <f>SUM(G18+J18)</f>
        <v>74</v>
      </c>
      <c r="L18" s="139" t="s">
        <v>1</v>
      </c>
      <c r="N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3"/>
      <c r="AF18" s="80"/>
      <c r="AG18" s="80"/>
      <c r="AH18" s="80"/>
      <c r="AI18" s="80"/>
      <c r="AJ18" s="80"/>
      <c r="AK18" s="80"/>
      <c r="AL18" s="80"/>
      <c r="AM18" s="80"/>
    </row>
    <row r="19" spans="1:39" ht="15" customHeight="1" thickBot="1">
      <c r="A19" s="22">
        <v>11</v>
      </c>
      <c r="B19" s="120" t="s">
        <v>16</v>
      </c>
      <c r="C19" s="40" t="s">
        <v>24</v>
      </c>
      <c r="D19" s="127">
        <v>9</v>
      </c>
      <c r="E19" s="39" t="s">
        <v>50</v>
      </c>
      <c r="F19" s="134" t="s">
        <v>66</v>
      </c>
      <c r="G19" s="20">
        <f>SUM(H19:I19)</f>
        <v>42</v>
      </c>
      <c r="H19" s="51">
        <v>6</v>
      </c>
      <c r="I19" s="120">
        <v>36</v>
      </c>
      <c r="J19" s="22">
        <v>30</v>
      </c>
      <c r="K19" s="147">
        <f>SUM(G19+J19)</f>
        <v>72</v>
      </c>
      <c r="L19" s="139" t="s">
        <v>1</v>
      </c>
      <c r="N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3"/>
      <c r="AF19" s="80"/>
      <c r="AG19" s="80"/>
      <c r="AH19" s="80"/>
      <c r="AI19" s="80"/>
      <c r="AJ19" s="80"/>
      <c r="AK19" s="80"/>
      <c r="AL19" s="80"/>
      <c r="AM19" s="80"/>
    </row>
    <row r="20" spans="1:39" ht="15" customHeight="1" thickBot="1">
      <c r="A20" s="22">
        <v>23</v>
      </c>
      <c r="B20" s="119" t="s">
        <v>16</v>
      </c>
      <c r="C20" s="39" t="s">
        <v>36</v>
      </c>
      <c r="D20" s="127">
        <v>0</v>
      </c>
      <c r="E20" s="39" t="s">
        <v>54</v>
      </c>
      <c r="F20" s="136" t="s">
        <v>63</v>
      </c>
      <c r="G20" s="20">
        <f>SUM(H20:I20)</f>
        <v>42</v>
      </c>
      <c r="H20" s="49">
        <v>8</v>
      </c>
      <c r="I20" s="119">
        <v>34</v>
      </c>
      <c r="J20" s="20">
        <v>30</v>
      </c>
      <c r="K20" s="147">
        <f>SUM(G20+J20)</f>
        <v>72</v>
      </c>
      <c r="L20" s="139" t="s">
        <v>1</v>
      </c>
      <c r="N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3"/>
      <c r="AF20" s="80"/>
      <c r="AG20" s="80"/>
      <c r="AH20" s="80"/>
      <c r="AI20" s="80"/>
      <c r="AJ20" s="80"/>
      <c r="AK20" s="80"/>
      <c r="AL20" s="80"/>
      <c r="AM20" s="80"/>
    </row>
    <row r="21" spans="1:39" ht="15" customHeight="1" thickBot="1">
      <c r="A21" s="22">
        <v>13</v>
      </c>
      <c r="B21" s="120" t="s">
        <v>16</v>
      </c>
      <c r="C21" s="40" t="s">
        <v>26</v>
      </c>
      <c r="D21" s="127">
        <v>0</v>
      </c>
      <c r="E21" s="39" t="s">
        <v>51</v>
      </c>
      <c r="F21" s="133" t="s">
        <v>59</v>
      </c>
      <c r="G21" s="20">
        <f>SUM(H21:I21)</f>
        <v>40</v>
      </c>
      <c r="H21" s="51">
        <v>8</v>
      </c>
      <c r="I21" s="120">
        <v>32</v>
      </c>
      <c r="J21" s="22">
        <v>30</v>
      </c>
      <c r="K21" s="147">
        <f>SUM(G21+J21)</f>
        <v>70</v>
      </c>
      <c r="L21" s="139" t="s">
        <v>1</v>
      </c>
      <c r="N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3"/>
      <c r="AF21" s="80"/>
      <c r="AG21" s="80"/>
      <c r="AH21" s="80"/>
      <c r="AI21" s="80"/>
      <c r="AJ21" s="80"/>
      <c r="AK21" s="80"/>
      <c r="AL21" s="80"/>
      <c r="AM21" s="80"/>
    </row>
    <row r="22" spans="1:39" ht="15" customHeight="1" thickBot="1">
      <c r="A22" s="22">
        <v>2</v>
      </c>
      <c r="B22" s="119" t="s">
        <v>16</v>
      </c>
      <c r="C22" s="39" t="s">
        <v>18</v>
      </c>
      <c r="D22" s="127">
        <v>8</v>
      </c>
      <c r="E22" s="40" t="s">
        <v>47</v>
      </c>
      <c r="F22" s="133" t="s">
        <v>58</v>
      </c>
      <c r="G22" s="20">
        <f>SUM(H22:I22)</f>
        <v>41</v>
      </c>
      <c r="H22" s="49">
        <v>7</v>
      </c>
      <c r="I22" s="119">
        <v>34</v>
      </c>
      <c r="J22" s="20">
        <v>28</v>
      </c>
      <c r="K22" s="147">
        <f>SUM(G22+J22)</f>
        <v>69</v>
      </c>
      <c r="L22" s="139" t="s">
        <v>1</v>
      </c>
      <c r="N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3"/>
      <c r="AF22" s="80"/>
      <c r="AG22" s="80"/>
      <c r="AH22" s="80"/>
      <c r="AI22" s="80"/>
      <c r="AJ22" s="80"/>
      <c r="AK22" s="80"/>
      <c r="AL22" s="80"/>
      <c r="AM22" s="80"/>
    </row>
    <row r="23" spans="1:39" ht="15" customHeight="1" thickBot="1">
      <c r="A23" s="22">
        <v>14</v>
      </c>
      <c r="B23" s="120" t="s">
        <v>16</v>
      </c>
      <c r="C23" s="40" t="s">
        <v>27</v>
      </c>
      <c r="D23" s="127">
        <v>0</v>
      </c>
      <c r="E23" s="39" t="s">
        <v>51</v>
      </c>
      <c r="F23" s="133" t="s">
        <v>59</v>
      </c>
      <c r="G23" s="20">
        <f>SUM(H23:I23)</f>
        <v>42</v>
      </c>
      <c r="H23" s="51">
        <v>6</v>
      </c>
      <c r="I23" s="120">
        <v>36</v>
      </c>
      <c r="J23" s="22">
        <v>24</v>
      </c>
      <c r="K23" s="147">
        <f>SUM(G23+J23)</f>
        <v>66</v>
      </c>
      <c r="L23" s="139" t="s">
        <v>1</v>
      </c>
      <c r="N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3"/>
      <c r="AF23" s="80"/>
      <c r="AG23" s="80"/>
      <c r="AH23" s="80"/>
      <c r="AI23" s="80"/>
      <c r="AJ23" s="80"/>
      <c r="AK23" s="80"/>
      <c r="AL23" s="80"/>
      <c r="AM23" s="80"/>
    </row>
    <row r="24" spans="1:39" ht="15" customHeight="1" thickBot="1">
      <c r="A24" s="88">
        <v>6</v>
      </c>
      <c r="B24" s="118" t="s">
        <v>16</v>
      </c>
      <c r="C24" s="39" t="s">
        <v>140</v>
      </c>
      <c r="D24" s="121">
        <v>8</v>
      </c>
      <c r="E24" s="40" t="s">
        <v>48</v>
      </c>
      <c r="F24" s="137" t="s">
        <v>69</v>
      </c>
      <c r="G24" s="54">
        <f>SUM(H24:I24)</f>
        <v>48</v>
      </c>
      <c r="H24" s="115">
        <v>7</v>
      </c>
      <c r="I24" s="118">
        <v>41</v>
      </c>
      <c r="J24" s="54">
        <v>17</v>
      </c>
      <c r="K24" s="148">
        <f>SUM(G24+J24)</f>
        <v>65</v>
      </c>
      <c r="L24" s="171" t="s">
        <v>1</v>
      </c>
      <c r="N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3"/>
      <c r="AF24" s="80"/>
      <c r="AG24" s="80"/>
      <c r="AH24" s="80"/>
      <c r="AI24" s="80"/>
      <c r="AJ24" s="80"/>
      <c r="AK24" s="80"/>
      <c r="AL24" s="80"/>
      <c r="AM24" s="80"/>
    </row>
    <row r="25" spans="1:39" ht="15" customHeight="1" thickBot="1">
      <c r="A25" s="47">
        <v>7</v>
      </c>
      <c r="B25" s="55" t="s">
        <v>16</v>
      </c>
      <c r="C25" s="89" t="s">
        <v>20</v>
      </c>
      <c r="D25" s="150">
        <v>8</v>
      </c>
      <c r="E25" s="151" t="s">
        <v>49</v>
      </c>
      <c r="F25" s="152" t="s">
        <v>68</v>
      </c>
      <c r="G25" s="47">
        <f>SUM(H25:I25)</f>
        <v>38</v>
      </c>
      <c r="H25" s="180">
        <v>8</v>
      </c>
      <c r="I25" s="55">
        <v>30</v>
      </c>
      <c r="J25" s="47">
        <v>26</v>
      </c>
      <c r="K25" s="174">
        <f>SUM(G25+J25)</f>
        <v>64</v>
      </c>
      <c r="L25" s="48"/>
      <c r="N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3"/>
      <c r="AF25" s="80"/>
      <c r="AG25" s="80"/>
      <c r="AH25" s="80"/>
      <c r="AI25" s="80"/>
      <c r="AJ25" s="80"/>
      <c r="AK25" s="80"/>
      <c r="AL25" s="80"/>
      <c r="AM25" s="80"/>
    </row>
    <row r="26" spans="1:39" ht="15" customHeight="1" thickBot="1">
      <c r="A26" s="22">
        <v>24</v>
      </c>
      <c r="B26" s="119" t="s">
        <v>16</v>
      </c>
      <c r="C26" s="39" t="s">
        <v>37</v>
      </c>
      <c r="D26" s="127">
        <v>0</v>
      </c>
      <c r="E26" s="39" t="s">
        <v>54</v>
      </c>
      <c r="F26" s="136" t="s">
        <v>63</v>
      </c>
      <c r="G26" s="20">
        <f>SUM(H26:I26)</f>
        <v>42</v>
      </c>
      <c r="H26" s="49">
        <v>9</v>
      </c>
      <c r="I26" s="119">
        <v>33</v>
      </c>
      <c r="J26" s="20">
        <v>21</v>
      </c>
      <c r="K26" s="147">
        <f>SUM(G26+J26)</f>
        <v>63</v>
      </c>
      <c r="L26" s="22"/>
      <c r="N26" s="83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</row>
    <row r="27" spans="1:39" ht="15" customHeight="1" thickBot="1">
      <c r="A27" s="22">
        <v>3</v>
      </c>
      <c r="B27" s="120" t="s">
        <v>16</v>
      </c>
      <c r="C27" s="39" t="s">
        <v>19</v>
      </c>
      <c r="D27" s="127">
        <v>8</v>
      </c>
      <c r="E27" s="40" t="s">
        <v>47</v>
      </c>
      <c r="F27" s="133" t="s">
        <v>58</v>
      </c>
      <c r="G27" s="20">
        <f>SUM(H27:I27)</f>
        <v>38</v>
      </c>
      <c r="H27" s="51">
        <v>4</v>
      </c>
      <c r="I27" s="120">
        <v>34</v>
      </c>
      <c r="J27" s="22">
        <v>24</v>
      </c>
      <c r="K27" s="147">
        <f>SUM(G27+J27)</f>
        <v>62</v>
      </c>
      <c r="L27" s="26"/>
      <c r="N27" s="83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ht="15" customHeight="1" thickBot="1">
      <c r="A28" s="22">
        <v>8</v>
      </c>
      <c r="B28" s="119" t="s">
        <v>16</v>
      </c>
      <c r="C28" s="39" t="s">
        <v>21</v>
      </c>
      <c r="D28" s="127">
        <v>8</v>
      </c>
      <c r="E28" s="39" t="s">
        <v>49</v>
      </c>
      <c r="F28" s="134" t="s">
        <v>68</v>
      </c>
      <c r="G28" s="20">
        <f>SUM(H28:I28)</f>
        <v>36</v>
      </c>
      <c r="H28" s="49">
        <v>2</v>
      </c>
      <c r="I28" s="119">
        <v>34</v>
      </c>
      <c r="J28" s="20">
        <v>26</v>
      </c>
      <c r="K28" s="147">
        <f>SUM(G28+J28)</f>
        <v>62</v>
      </c>
      <c r="L28" s="26"/>
      <c r="N28" s="83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1:39" ht="15" customHeight="1" thickBot="1">
      <c r="A29" s="22">
        <v>22</v>
      </c>
      <c r="B29" s="120" t="s">
        <v>16</v>
      </c>
      <c r="C29" s="39" t="s">
        <v>35</v>
      </c>
      <c r="D29" s="128">
        <v>0</v>
      </c>
      <c r="E29" s="39" t="s">
        <v>54</v>
      </c>
      <c r="F29" s="136" t="s">
        <v>63</v>
      </c>
      <c r="G29" s="20">
        <f>SUM(H29:I29)</f>
        <v>32</v>
      </c>
      <c r="H29" s="51">
        <v>5</v>
      </c>
      <c r="I29" s="120">
        <v>27</v>
      </c>
      <c r="J29" s="22">
        <v>29</v>
      </c>
      <c r="K29" s="147">
        <f>SUM(G29+J29)</f>
        <v>61</v>
      </c>
      <c r="L29" s="22"/>
      <c r="N29" s="83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1:39" ht="15" customHeight="1" thickBot="1">
      <c r="A30" s="22">
        <v>15</v>
      </c>
      <c r="B30" s="119" t="s">
        <v>16</v>
      </c>
      <c r="C30" s="40" t="s">
        <v>28</v>
      </c>
      <c r="D30" s="127">
        <v>0</v>
      </c>
      <c r="E30" s="39" t="s">
        <v>51</v>
      </c>
      <c r="F30" s="133" t="s">
        <v>59</v>
      </c>
      <c r="G30" s="20">
        <f>SUM(H30:I30)</f>
        <v>32</v>
      </c>
      <c r="H30" s="49">
        <v>6</v>
      </c>
      <c r="I30" s="119">
        <v>26</v>
      </c>
      <c r="J30" s="20">
        <v>25</v>
      </c>
      <c r="K30" s="147">
        <f>SUM(G30+J30)</f>
        <v>57</v>
      </c>
      <c r="L30" s="26"/>
      <c r="N30" s="83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1:39" ht="15" customHeight="1" thickBot="1">
      <c r="A31" s="22">
        <v>20</v>
      </c>
      <c r="B31" s="120" t="s">
        <v>16</v>
      </c>
      <c r="C31" s="39" t="s">
        <v>33</v>
      </c>
      <c r="D31" s="127">
        <v>9</v>
      </c>
      <c r="E31" s="39" t="s">
        <v>53</v>
      </c>
      <c r="F31" s="133" t="s">
        <v>60</v>
      </c>
      <c r="G31" s="20">
        <f>SUM(H31:I31)</f>
        <v>35</v>
      </c>
      <c r="H31" s="51">
        <v>8</v>
      </c>
      <c r="I31" s="120">
        <v>27</v>
      </c>
      <c r="J31" s="22">
        <v>22</v>
      </c>
      <c r="K31" s="147">
        <f>SUM(G31+J31)</f>
        <v>57</v>
      </c>
      <c r="L31" s="22"/>
      <c r="N31" s="83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1:39" ht="15" customHeight="1" thickBot="1">
      <c r="A32" s="22">
        <v>19</v>
      </c>
      <c r="B32" s="119" t="s">
        <v>16</v>
      </c>
      <c r="C32" s="39" t="s">
        <v>32</v>
      </c>
      <c r="D32" s="127">
        <v>9</v>
      </c>
      <c r="E32" s="39" t="s">
        <v>53</v>
      </c>
      <c r="F32" s="133" t="s">
        <v>60</v>
      </c>
      <c r="G32" s="20">
        <f>SUM(H32:I32)</f>
        <v>25</v>
      </c>
      <c r="H32" s="49">
        <v>3</v>
      </c>
      <c r="I32" s="119">
        <v>22</v>
      </c>
      <c r="J32" s="20">
        <v>20</v>
      </c>
      <c r="K32" s="147">
        <f>SUM(G32+J32)</f>
        <v>45</v>
      </c>
      <c r="L32" s="22"/>
      <c r="N32" s="83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1:39" ht="15" customHeight="1" thickBot="1">
      <c r="A33" s="88">
        <v>21</v>
      </c>
      <c r="B33" s="121" t="s">
        <v>16</v>
      </c>
      <c r="C33" s="39" t="s">
        <v>34</v>
      </c>
      <c r="D33" s="153">
        <v>8</v>
      </c>
      <c r="E33" s="39" t="s">
        <v>53</v>
      </c>
      <c r="F33" s="137" t="s">
        <v>60</v>
      </c>
      <c r="G33" s="54">
        <f>SUM(H33:I33)</f>
        <v>24</v>
      </c>
      <c r="H33" s="114">
        <v>2</v>
      </c>
      <c r="I33" s="121">
        <v>22</v>
      </c>
      <c r="J33" s="88">
        <v>10</v>
      </c>
      <c r="K33" s="148">
        <f>SUM(G33+J33)</f>
        <v>34</v>
      </c>
      <c r="L33" s="88"/>
      <c r="N33" s="83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1:39" ht="15" customHeight="1" thickBot="1">
      <c r="A34" s="154">
        <v>4</v>
      </c>
      <c r="B34" s="155" t="s">
        <v>16</v>
      </c>
      <c r="C34" s="29" t="s">
        <v>138</v>
      </c>
      <c r="D34" s="156">
        <v>9</v>
      </c>
      <c r="E34" s="31" t="s">
        <v>48</v>
      </c>
      <c r="F34" s="157" t="s">
        <v>69</v>
      </c>
      <c r="G34" s="34">
        <f>SUM(H34:I34)</f>
        <v>0</v>
      </c>
      <c r="H34" s="52">
        <v>0</v>
      </c>
      <c r="I34" s="155">
        <v>0</v>
      </c>
      <c r="J34" s="34">
        <v>0</v>
      </c>
      <c r="K34" s="177">
        <f>SUM(G34+J34)</f>
        <v>0</v>
      </c>
      <c r="L34" s="197"/>
      <c r="N34" s="83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1:39" ht="15" customHeight="1" thickBot="1">
      <c r="A35" s="76">
        <v>18</v>
      </c>
      <c r="B35" s="155" t="s">
        <v>16</v>
      </c>
      <c r="C35" s="29" t="s">
        <v>31</v>
      </c>
      <c r="D35" s="158">
        <v>0</v>
      </c>
      <c r="E35" s="29" t="s">
        <v>52</v>
      </c>
      <c r="F35" s="159" t="s">
        <v>67</v>
      </c>
      <c r="G35" s="34">
        <f>SUM(H35:I35)</f>
        <v>0</v>
      </c>
      <c r="H35" s="50">
        <v>0</v>
      </c>
      <c r="I35" s="56">
        <v>0</v>
      </c>
      <c r="J35" s="28">
        <v>0</v>
      </c>
      <c r="K35" s="177">
        <f>SUM(G35+J35)</f>
        <v>0</v>
      </c>
      <c r="L35" s="28"/>
      <c r="N35" s="83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</row>
    <row r="36" spans="1:39" ht="15" customHeight="1" thickBot="1">
      <c r="A36" s="76">
        <v>26</v>
      </c>
      <c r="B36" s="56" t="s">
        <v>16</v>
      </c>
      <c r="C36" s="29" t="s">
        <v>39</v>
      </c>
      <c r="D36" s="158">
        <v>0</v>
      </c>
      <c r="E36" s="29" t="s">
        <v>55</v>
      </c>
      <c r="F36" s="161" t="s">
        <v>61</v>
      </c>
      <c r="G36" s="34">
        <f>SUM(H36:I36)</f>
        <v>0</v>
      </c>
      <c r="H36" s="52">
        <v>0</v>
      </c>
      <c r="I36" s="155">
        <v>0</v>
      </c>
      <c r="J36" s="34">
        <v>0</v>
      </c>
      <c r="K36" s="177">
        <f>SUM(G36+J36)</f>
        <v>0</v>
      </c>
      <c r="L36" s="28"/>
      <c r="N36" s="83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</row>
    <row r="37" spans="1:39" ht="15" customHeight="1" thickBot="1">
      <c r="A37" s="76">
        <v>33</v>
      </c>
      <c r="B37" s="160" t="s">
        <v>16</v>
      </c>
      <c r="C37" s="192" t="s">
        <v>46</v>
      </c>
      <c r="D37" s="158">
        <v>8</v>
      </c>
      <c r="E37" s="193" t="s">
        <v>57</v>
      </c>
      <c r="F37" s="159" t="s">
        <v>62</v>
      </c>
      <c r="G37" s="154">
        <f>SUM(H37:I37)</f>
        <v>0</v>
      </c>
      <c r="H37" s="194">
        <v>0</v>
      </c>
      <c r="I37" s="160">
        <v>0</v>
      </c>
      <c r="J37" s="76">
        <v>0</v>
      </c>
      <c r="K37" s="195">
        <f>SUM(G37+J37)</f>
        <v>0</v>
      </c>
      <c r="L37" s="76"/>
      <c r="N37" s="83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</row>
    <row r="38" spans="1:15" ht="15.75" thickBot="1">
      <c r="A38" s="198" t="s">
        <v>14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200"/>
      <c r="M38" s="100"/>
      <c r="N38" s="100"/>
      <c r="O38" s="101"/>
    </row>
    <row r="39" spans="1:13" s="80" customFormat="1" ht="15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83"/>
    </row>
    <row r="40" spans="1:15" ht="15">
      <c r="A40" s="95"/>
      <c r="B40" s="95"/>
      <c r="C40" s="95"/>
      <c r="D40" s="188"/>
      <c r="E40" s="95"/>
      <c r="F40" s="95"/>
      <c r="G40" s="95"/>
      <c r="H40" s="95"/>
      <c r="I40" s="95"/>
      <c r="J40" s="95"/>
      <c r="K40" s="190"/>
      <c r="L40" s="80"/>
      <c r="M40" s="94"/>
      <c r="O40" s="95"/>
    </row>
    <row r="41" spans="1:12" ht="15">
      <c r="A41" s="80"/>
      <c r="B41" s="80"/>
      <c r="C41" s="80"/>
      <c r="D41" s="187"/>
      <c r="E41" s="80"/>
      <c r="F41" s="80"/>
      <c r="G41" s="80"/>
      <c r="H41" s="80"/>
      <c r="I41" s="80"/>
      <c r="J41" s="80"/>
      <c r="K41" s="81"/>
      <c r="L41" s="80"/>
    </row>
    <row r="42" spans="1:12" ht="15">
      <c r="A42" s="80"/>
      <c r="B42" s="80"/>
      <c r="C42" s="80"/>
      <c r="D42" s="187"/>
      <c r="E42" s="80"/>
      <c r="F42" s="80"/>
      <c r="G42" s="80"/>
      <c r="H42" s="80"/>
      <c r="I42" s="80"/>
      <c r="J42" s="80"/>
      <c r="K42" s="81"/>
      <c r="L42" s="80"/>
    </row>
    <row r="43" spans="1:12" ht="15">
      <c r="A43" s="80"/>
      <c r="B43" s="80"/>
      <c r="C43" s="80"/>
      <c r="D43" s="187"/>
      <c r="E43" s="80"/>
      <c r="F43" s="80"/>
      <c r="G43" s="80"/>
      <c r="H43" s="80"/>
      <c r="I43" s="80"/>
      <c r="J43" s="80"/>
      <c r="K43" s="81"/>
      <c r="L43" s="80"/>
    </row>
    <row r="44" spans="1:12" ht="15">
      <c r="A44" s="80"/>
      <c r="B44" s="80"/>
      <c r="C44" s="80"/>
      <c r="D44" s="187"/>
      <c r="E44" s="80"/>
      <c r="F44" s="80"/>
      <c r="G44" s="80"/>
      <c r="H44" s="80"/>
      <c r="I44" s="80"/>
      <c r="J44" s="80"/>
      <c r="K44" s="81"/>
      <c r="L44" s="80"/>
    </row>
    <row r="45" spans="1:12" ht="15">
      <c r="A45" s="80"/>
      <c r="B45" s="80"/>
      <c r="C45" s="80"/>
      <c r="D45" s="187"/>
      <c r="E45" s="80"/>
      <c r="F45" s="80"/>
      <c r="G45" s="80"/>
      <c r="H45" s="80"/>
      <c r="I45" s="80"/>
      <c r="J45" s="80"/>
      <c r="K45" s="81"/>
      <c r="L45" s="80"/>
    </row>
    <row r="46" spans="1:12" ht="15">
      <c r="A46" s="80"/>
      <c r="B46" s="80"/>
      <c r="C46" s="80"/>
      <c r="D46" s="187"/>
      <c r="E46" s="80"/>
      <c r="F46" s="80"/>
      <c r="G46" s="80"/>
      <c r="H46" s="80"/>
      <c r="I46" s="80"/>
      <c r="J46" s="80"/>
      <c r="K46" s="81"/>
      <c r="L46" s="80"/>
    </row>
    <row r="47" spans="1:12" ht="15">
      <c r="A47" s="80"/>
      <c r="B47" s="80"/>
      <c r="C47" s="80"/>
      <c r="D47" s="187"/>
      <c r="E47" s="80"/>
      <c r="F47" s="80"/>
      <c r="G47" s="80"/>
      <c r="H47" s="80"/>
      <c r="I47" s="80"/>
      <c r="J47" s="80"/>
      <c r="K47" s="81"/>
      <c r="L47" s="80"/>
    </row>
    <row r="48" spans="1:12" ht="15">
      <c r="A48" s="80"/>
      <c r="B48" s="80"/>
      <c r="C48" s="80"/>
      <c r="D48" s="187"/>
      <c r="E48" s="80"/>
      <c r="F48" s="80"/>
      <c r="G48" s="80"/>
      <c r="H48" s="80"/>
      <c r="I48" s="80"/>
      <c r="J48" s="80"/>
      <c r="K48" s="81"/>
      <c r="L48" s="80"/>
    </row>
    <row r="49" spans="1:12" ht="15">
      <c r="A49" s="80"/>
      <c r="B49" s="80"/>
      <c r="C49" s="80"/>
      <c r="D49" s="187"/>
      <c r="E49" s="80"/>
      <c r="F49" s="80"/>
      <c r="G49" s="80"/>
      <c r="H49" s="80"/>
      <c r="I49" s="80"/>
      <c r="J49" s="80"/>
      <c r="K49" s="81"/>
      <c r="L49" s="80"/>
    </row>
    <row r="50" spans="1:12" ht="15">
      <c r="A50" s="80"/>
      <c r="B50" s="80"/>
      <c r="C50" s="80"/>
      <c r="D50" s="187"/>
      <c r="E50" s="80"/>
      <c r="F50" s="80"/>
      <c r="G50" s="80"/>
      <c r="H50" s="80"/>
      <c r="I50" s="80"/>
      <c r="J50" s="80"/>
      <c r="K50" s="81"/>
      <c r="L50" s="80"/>
    </row>
    <row r="51" spans="1:12" ht="15">
      <c r="A51" s="80"/>
      <c r="B51" s="80"/>
      <c r="C51" s="80"/>
      <c r="D51" s="187"/>
      <c r="E51" s="80"/>
      <c r="F51" s="80"/>
      <c r="G51" s="80"/>
      <c r="H51" s="80"/>
      <c r="I51" s="80"/>
      <c r="J51" s="80"/>
      <c r="K51" s="81"/>
      <c r="L51" s="80"/>
    </row>
    <row r="52" spans="1:12" ht="15">
      <c r="A52" s="80"/>
      <c r="B52" s="80"/>
      <c r="C52" s="80"/>
      <c r="D52" s="187"/>
      <c r="E52" s="80"/>
      <c r="F52" s="80"/>
      <c r="G52" s="80"/>
      <c r="H52" s="80"/>
      <c r="I52" s="80"/>
      <c r="J52" s="80"/>
      <c r="K52" s="81"/>
      <c r="L52" s="80"/>
    </row>
    <row r="53" spans="1:12" ht="15">
      <c r="A53" s="80"/>
      <c r="B53" s="80"/>
      <c r="C53" s="80"/>
      <c r="D53" s="187"/>
      <c r="E53" s="80"/>
      <c r="F53" s="80"/>
      <c r="G53" s="80"/>
      <c r="H53" s="80"/>
      <c r="I53" s="80"/>
      <c r="J53" s="80"/>
      <c r="K53" s="81"/>
      <c r="L53" s="80"/>
    </row>
    <row r="54" spans="1:12" ht="15">
      <c r="A54" s="80"/>
      <c r="B54" s="80"/>
      <c r="C54" s="80"/>
      <c r="D54" s="187"/>
      <c r="E54" s="80"/>
      <c r="F54" s="80"/>
      <c r="G54" s="80"/>
      <c r="H54" s="80"/>
      <c r="I54" s="80"/>
      <c r="J54" s="80"/>
      <c r="K54" s="81"/>
      <c r="L54" s="80"/>
    </row>
    <row r="55" spans="1:12" ht="15">
      <c r="A55" s="80"/>
      <c r="B55" s="80"/>
      <c r="C55" s="80"/>
      <c r="D55" s="187"/>
      <c r="E55" s="80"/>
      <c r="F55" s="80"/>
      <c r="G55" s="80"/>
      <c r="H55" s="80"/>
      <c r="I55" s="80"/>
      <c r="J55" s="80"/>
      <c r="K55" s="81"/>
      <c r="L55" s="80"/>
    </row>
    <row r="56" spans="1:12" ht="15">
      <c r="A56" s="80"/>
      <c r="B56" s="80"/>
      <c r="C56" s="80"/>
      <c r="D56" s="187"/>
      <c r="E56" s="80"/>
      <c r="F56" s="80"/>
      <c r="G56" s="80"/>
      <c r="H56" s="80"/>
      <c r="I56" s="80"/>
      <c r="J56" s="80"/>
      <c r="K56" s="81"/>
      <c r="L56" s="80"/>
    </row>
    <row r="57" spans="1:12" ht="15">
      <c r="A57" s="80"/>
      <c r="B57" s="80"/>
      <c r="C57" s="80"/>
      <c r="D57" s="187"/>
      <c r="E57" s="80"/>
      <c r="F57" s="80"/>
      <c r="G57" s="80"/>
      <c r="H57" s="80"/>
      <c r="I57" s="80"/>
      <c r="J57" s="80"/>
      <c r="K57" s="81"/>
      <c r="L57" s="80"/>
    </row>
    <row r="58" spans="1:12" ht="15">
      <c r="A58" s="80"/>
      <c r="B58" s="80"/>
      <c r="C58" s="80"/>
      <c r="D58" s="187"/>
      <c r="E58" s="80"/>
      <c r="F58" s="80"/>
      <c r="G58" s="80"/>
      <c r="H58" s="80"/>
      <c r="I58" s="80"/>
      <c r="J58" s="80"/>
      <c r="K58" s="81"/>
      <c r="L58" s="80"/>
    </row>
    <row r="59" spans="1:12" ht="15">
      <c r="A59" s="80"/>
      <c r="B59" s="80"/>
      <c r="C59" s="80"/>
      <c r="D59" s="187"/>
      <c r="E59" s="80"/>
      <c r="F59" s="80"/>
      <c r="G59" s="80"/>
      <c r="H59" s="80"/>
      <c r="I59" s="80"/>
      <c r="J59" s="80"/>
      <c r="K59" s="81"/>
      <c r="L59" s="80"/>
    </row>
    <row r="60" spans="1:12" ht="15">
      <c r="A60" s="80"/>
      <c r="B60" s="80"/>
      <c r="C60" s="80"/>
      <c r="D60" s="187"/>
      <c r="E60" s="80"/>
      <c r="F60" s="80"/>
      <c r="G60" s="80"/>
      <c r="H60" s="80"/>
      <c r="I60" s="80"/>
      <c r="J60" s="80"/>
      <c r="K60" s="81"/>
      <c r="L60" s="80"/>
    </row>
    <row r="61" spans="1:12" ht="15">
      <c r="A61" s="80"/>
      <c r="B61" s="80"/>
      <c r="C61" s="80"/>
      <c r="D61" s="187"/>
      <c r="E61" s="80"/>
      <c r="F61" s="80"/>
      <c r="G61" s="80"/>
      <c r="H61" s="80"/>
      <c r="I61" s="80"/>
      <c r="J61" s="80"/>
      <c r="K61" s="81"/>
      <c r="L61" s="80"/>
    </row>
    <row r="62" spans="1:12" ht="15">
      <c r="A62" s="80"/>
      <c r="B62" s="80"/>
      <c r="C62" s="80"/>
      <c r="D62" s="187"/>
      <c r="E62" s="80"/>
      <c r="F62" s="80"/>
      <c r="G62" s="80"/>
      <c r="H62" s="80"/>
      <c r="I62" s="80"/>
      <c r="J62" s="80"/>
      <c r="K62" s="81"/>
      <c r="L62" s="80"/>
    </row>
    <row r="63" spans="1:12" ht="15">
      <c r="A63" s="80"/>
      <c r="B63" s="80"/>
      <c r="C63" s="80"/>
      <c r="D63" s="187"/>
      <c r="E63" s="80"/>
      <c r="F63" s="80"/>
      <c r="G63" s="80"/>
      <c r="H63" s="80"/>
      <c r="I63" s="80"/>
      <c r="J63" s="80"/>
      <c r="K63" s="81"/>
      <c r="L63" s="80"/>
    </row>
    <row r="64" spans="1:12" ht="15">
      <c r="A64" s="80"/>
      <c r="B64" s="80"/>
      <c r="C64" s="80"/>
      <c r="D64" s="187"/>
      <c r="E64" s="80"/>
      <c r="F64" s="80"/>
      <c r="G64" s="80"/>
      <c r="H64" s="80"/>
      <c r="I64" s="80"/>
      <c r="J64" s="80"/>
      <c r="K64" s="81"/>
      <c r="L64" s="80"/>
    </row>
    <row r="65" spans="1:12" ht="15">
      <c r="A65" s="80"/>
      <c r="B65" s="80"/>
      <c r="C65" s="80"/>
      <c r="D65" s="187"/>
      <c r="E65" s="80"/>
      <c r="F65" s="80"/>
      <c r="G65" s="80"/>
      <c r="H65" s="80"/>
      <c r="I65" s="80"/>
      <c r="J65" s="80"/>
      <c r="K65" s="81"/>
      <c r="L65" s="80"/>
    </row>
    <row r="66" spans="1:12" ht="15">
      <c r="A66" s="80"/>
      <c r="B66" s="80"/>
      <c r="C66" s="80"/>
      <c r="D66" s="187"/>
      <c r="E66" s="80"/>
      <c r="F66" s="80"/>
      <c r="G66" s="80"/>
      <c r="H66" s="80"/>
      <c r="I66" s="80"/>
      <c r="J66" s="80"/>
      <c r="K66" s="81"/>
      <c r="L66" s="80"/>
    </row>
    <row r="67" spans="1:12" ht="15">
      <c r="A67" s="80"/>
      <c r="B67" s="80"/>
      <c r="C67" s="80"/>
      <c r="D67" s="187"/>
      <c r="E67" s="80"/>
      <c r="F67" s="80"/>
      <c r="G67" s="80"/>
      <c r="H67" s="80"/>
      <c r="I67" s="80"/>
      <c r="J67" s="80"/>
      <c r="K67" s="81"/>
      <c r="L67" s="80"/>
    </row>
    <row r="68" spans="1:12" ht="15">
      <c r="A68" s="80"/>
      <c r="B68" s="80"/>
      <c r="C68" s="80"/>
      <c r="D68" s="187"/>
      <c r="E68" s="80"/>
      <c r="F68" s="80"/>
      <c r="G68" s="80"/>
      <c r="H68" s="80"/>
      <c r="I68" s="80"/>
      <c r="J68" s="80"/>
      <c r="K68" s="81"/>
      <c r="L68" s="80"/>
    </row>
    <row r="69" spans="1:12" ht="15">
      <c r="A69" s="80"/>
      <c r="B69" s="80"/>
      <c r="C69" s="80"/>
      <c r="D69" s="187"/>
      <c r="E69" s="80"/>
      <c r="F69" s="80"/>
      <c r="G69" s="80"/>
      <c r="H69" s="80"/>
      <c r="I69" s="80"/>
      <c r="J69" s="80"/>
      <c r="K69" s="81"/>
      <c r="L69" s="80"/>
    </row>
    <row r="70" spans="1:12" ht="15">
      <c r="A70" s="80"/>
      <c r="B70" s="80"/>
      <c r="C70" s="80"/>
      <c r="D70" s="187"/>
      <c r="E70" s="80"/>
      <c r="F70" s="80"/>
      <c r="G70" s="80"/>
      <c r="H70" s="80"/>
      <c r="I70" s="80"/>
      <c r="J70" s="80"/>
      <c r="K70" s="81"/>
      <c r="L70" s="80"/>
    </row>
    <row r="71" spans="1:12" ht="15">
      <c r="A71" s="80"/>
      <c r="B71" s="80"/>
      <c r="C71" s="80"/>
      <c r="D71" s="187"/>
      <c r="E71" s="80"/>
      <c r="F71" s="80"/>
      <c r="G71" s="80"/>
      <c r="H71" s="80"/>
      <c r="I71" s="80"/>
      <c r="J71" s="80"/>
      <c r="K71" s="81"/>
      <c r="L71" s="80"/>
    </row>
    <row r="72" spans="1:12" ht="15">
      <c r="A72" s="80"/>
      <c r="B72" s="80"/>
      <c r="C72" s="80"/>
      <c r="D72" s="187"/>
      <c r="E72" s="80"/>
      <c r="F72" s="80"/>
      <c r="G72" s="80"/>
      <c r="H72" s="80"/>
      <c r="I72" s="80"/>
      <c r="J72" s="80"/>
      <c r="K72" s="81"/>
      <c r="L72" s="80"/>
    </row>
    <row r="73" spans="1:12" ht="15">
      <c r="A73" s="80"/>
      <c r="B73" s="80"/>
      <c r="C73" s="80"/>
      <c r="D73" s="187"/>
      <c r="E73" s="80"/>
      <c r="F73" s="80"/>
      <c r="G73" s="80"/>
      <c r="H73" s="80"/>
      <c r="I73" s="80"/>
      <c r="J73" s="80"/>
      <c r="K73" s="81"/>
      <c r="L73" s="80"/>
    </row>
    <row r="74" spans="1:12" ht="15">
      <c r="A74" s="80"/>
      <c r="B74" s="80"/>
      <c r="C74" s="80"/>
      <c r="D74" s="187"/>
      <c r="E74" s="80"/>
      <c r="F74" s="80"/>
      <c r="G74" s="80"/>
      <c r="H74" s="80"/>
      <c r="I74" s="80"/>
      <c r="J74" s="80"/>
      <c r="K74" s="81"/>
      <c r="L74" s="80"/>
    </row>
    <row r="75" spans="1:12" ht="15">
      <c r="A75" s="80"/>
      <c r="B75" s="80"/>
      <c r="C75" s="80"/>
      <c r="D75" s="187"/>
      <c r="E75" s="80"/>
      <c r="F75" s="80"/>
      <c r="G75" s="80"/>
      <c r="H75" s="80"/>
      <c r="I75" s="80"/>
      <c r="J75" s="80"/>
      <c r="K75" s="81"/>
      <c r="L75" s="80"/>
    </row>
    <row r="76" spans="1:12" ht="15">
      <c r="A76" s="80"/>
      <c r="B76" s="80"/>
      <c r="C76" s="80"/>
      <c r="D76" s="187"/>
      <c r="E76" s="80"/>
      <c r="F76" s="80"/>
      <c r="G76" s="80"/>
      <c r="H76" s="80"/>
      <c r="I76" s="80"/>
      <c r="J76" s="80"/>
      <c r="K76" s="81"/>
      <c r="L76" s="80"/>
    </row>
    <row r="77" spans="1:12" ht="15">
      <c r="A77" s="80"/>
      <c r="B77" s="80"/>
      <c r="C77" s="80"/>
      <c r="D77" s="187"/>
      <c r="E77" s="80"/>
      <c r="F77" s="80"/>
      <c r="G77" s="80"/>
      <c r="H77" s="80"/>
      <c r="I77" s="80"/>
      <c r="J77" s="80"/>
      <c r="K77" s="81"/>
      <c r="L77" s="80"/>
    </row>
    <row r="78" spans="1:12" ht="15">
      <c r="A78" s="80"/>
      <c r="B78" s="80"/>
      <c r="C78" s="80"/>
      <c r="D78" s="187"/>
      <c r="E78" s="80"/>
      <c r="F78" s="80"/>
      <c r="G78" s="80"/>
      <c r="H78" s="80"/>
      <c r="I78" s="80"/>
      <c r="J78" s="80"/>
      <c r="K78" s="81"/>
      <c r="L78" s="80"/>
    </row>
    <row r="79" spans="1:12" ht="15">
      <c r="A79" s="80"/>
      <c r="B79" s="80"/>
      <c r="C79" s="80"/>
      <c r="D79" s="187"/>
      <c r="E79" s="80"/>
      <c r="F79" s="80"/>
      <c r="G79" s="80"/>
      <c r="H79" s="80"/>
      <c r="I79" s="80"/>
      <c r="J79" s="80"/>
      <c r="K79" s="81"/>
      <c r="L79" s="80"/>
    </row>
    <row r="80" spans="1:12" ht="15">
      <c r="A80" s="80"/>
      <c r="B80" s="80"/>
      <c r="C80" s="80"/>
      <c r="D80" s="187"/>
      <c r="E80" s="80"/>
      <c r="F80" s="80"/>
      <c r="G80" s="80"/>
      <c r="H80" s="80"/>
      <c r="I80" s="80"/>
      <c r="J80" s="80"/>
      <c r="K80" s="81"/>
      <c r="L80" s="80"/>
    </row>
    <row r="81" spans="1:12" ht="15">
      <c r="A81" s="80"/>
      <c r="B81" s="80"/>
      <c r="C81" s="80"/>
      <c r="D81" s="187"/>
      <c r="E81" s="80"/>
      <c r="F81" s="80"/>
      <c r="G81" s="80"/>
      <c r="H81" s="80"/>
      <c r="I81" s="80"/>
      <c r="J81" s="80"/>
      <c r="K81" s="81"/>
      <c r="L81" s="80"/>
    </row>
    <row r="82" spans="1:12" ht="15">
      <c r="A82" s="80"/>
      <c r="B82" s="80"/>
      <c r="C82" s="80"/>
      <c r="D82" s="187"/>
      <c r="E82" s="80"/>
      <c r="F82" s="80"/>
      <c r="G82" s="80"/>
      <c r="H82" s="80"/>
      <c r="I82" s="80"/>
      <c r="J82" s="80"/>
      <c r="K82" s="81"/>
      <c r="L82" s="80"/>
    </row>
    <row r="83" spans="1:12" ht="15">
      <c r="A83" s="80"/>
      <c r="B83" s="80"/>
      <c r="C83" s="80"/>
      <c r="D83" s="187"/>
      <c r="E83" s="80"/>
      <c r="F83" s="80"/>
      <c r="G83" s="80"/>
      <c r="H83" s="80"/>
      <c r="I83" s="80"/>
      <c r="J83" s="80"/>
      <c r="K83" s="81"/>
      <c r="L83" s="80"/>
    </row>
    <row r="84" spans="1:12" ht="15">
      <c r="A84" s="80"/>
      <c r="B84" s="80"/>
      <c r="C84" s="80"/>
      <c r="D84" s="187"/>
      <c r="E84" s="80"/>
      <c r="F84" s="80"/>
      <c r="G84" s="80"/>
      <c r="H84" s="80"/>
      <c r="I84" s="80"/>
      <c r="J84" s="80"/>
      <c r="K84" s="81"/>
      <c r="L84" s="80"/>
    </row>
    <row r="85" spans="1:12" ht="15">
      <c r="A85" s="80"/>
      <c r="B85" s="80"/>
      <c r="C85" s="80"/>
      <c r="D85" s="187"/>
      <c r="E85" s="80"/>
      <c r="F85" s="80"/>
      <c r="G85" s="80"/>
      <c r="H85" s="80"/>
      <c r="I85" s="80"/>
      <c r="J85" s="80"/>
      <c r="K85" s="81"/>
      <c r="L85" s="80"/>
    </row>
    <row r="86" spans="1:12" ht="15">
      <c r="A86" s="80"/>
      <c r="B86" s="80"/>
      <c r="C86" s="80"/>
      <c r="D86" s="187"/>
      <c r="E86" s="80"/>
      <c r="F86" s="80"/>
      <c r="G86" s="80"/>
      <c r="H86" s="80"/>
      <c r="I86" s="80"/>
      <c r="J86" s="80"/>
      <c r="K86" s="81"/>
      <c r="L86" s="80"/>
    </row>
    <row r="87" spans="1:12" ht="15">
      <c r="A87" s="80"/>
      <c r="B87" s="80"/>
      <c r="C87" s="80"/>
      <c r="D87" s="187"/>
      <c r="E87" s="80"/>
      <c r="F87" s="80"/>
      <c r="G87" s="80"/>
      <c r="H87" s="80"/>
      <c r="I87" s="80"/>
      <c r="J87" s="80"/>
      <c r="K87" s="81"/>
      <c r="L87" s="80"/>
    </row>
    <row r="88" spans="1:12" ht="15">
      <c r="A88" s="80"/>
      <c r="B88" s="80"/>
      <c r="C88" s="80"/>
      <c r="D88" s="187"/>
      <c r="E88" s="80"/>
      <c r="F88" s="80"/>
      <c r="G88" s="80"/>
      <c r="H88" s="80"/>
      <c r="I88" s="80"/>
      <c r="J88" s="80"/>
      <c r="K88" s="81"/>
      <c r="L88" s="80"/>
    </row>
    <row r="89" spans="1:12" ht="15">
      <c r="A89" s="80"/>
      <c r="B89" s="80"/>
      <c r="C89" s="80"/>
      <c r="D89" s="187"/>
      <c r="E89" s="80"/>
      <c r="F89" s="80"/>
      <c r="G89" s="80"/>
      <c r="H89" s="80"/>
      <c r="I89" s="80"/>
      <c r="J89" s="80"/>
      <c r="K89" s="81"/>
      <c r="L89" s="80"/>
    </row>
    <row r="90" spans="1:12" ht="15">
      <c r="A90" s="80"/>
      <c r="B90" s="80"/>
      <c r="C90" s="80"/>
      <c r="D90" s="187"/>
      <c r="E90" s="80"/>
      <c r="F90" s="80"/>
      <c r="G90" s="80"/>
      <c r="H90" s="80"/>
      <c r="I90" s="80"/>
      <c r="J90" s="80"/>
      <c r="K90" s="81"/>
      <c r="L90" s="80"/>
    </row>
    <row r="91" spans="1:12" ht="15">
      <c r="A91" s="80"/>
      <c r="B91" s="80"/>
      <c r="C91" s="80"/>
      <c r="D91" s="187"/>
      <c r="E91" s="80"/>
      <c r="F91" s="80"/>
      <c r="G91" s="80"/>
      <c r="H91" s="80"/>
      <c r="I91" s="80"/>
      <c r="J91" s="80"/>
      <c r="K91" s="81"/>
      <c r="L91" s="80"/>
    </row>
    <row r="92" spans="1:12" ht="15">
      <c r="A92" s="80"/>
      <c r="B92" s="80"/>
      <c r="C92" s="80"/>
      <c r="D92" s="187"/>
      <c r="E92" s="80"/>
      <c r="F92" s="80"/>
      <c r="G92" s="80"/>
      <c r="H92" s="80"/>
      <c r="I92" s="80"/>
      <c r="J92" s="80"/>
      <c r="K92" s="81"/>
      <c r="L92" s="80"/>
    </row>
    <row r="93" spans="1:12" ht="15">
      <c r="A93" s="80"/>
      <c r="B93" s="80"/>
      <c r="C93" s="80"/>
      <c r="D93" s="187"/>
      <c r="E93" s="80"/>
      <c r="F93" s="80"/>
      <c r="G93" s="80"/>
      <c r="H93" s="80"/>
      <c r="I93" s="80"/>
      <c r="J93" s="80"/>
      <c r="K93" s="81"/>
      <c r="L93" s="80"/>
    </row>
    <row r="94" spans="1:12" ht="15">
      <c r="A94" s="80"/>
      <c r="B94" s="80"/>
      <c r="C94" s="80"/>
      <c r="D94" s="187"/>
      <c r="E94" s="80"/>
      <c r="F94" s="80"/>
      <c r="G94" s="80"/>
      <c r="H94" s="80"/>
      <c r="I94" s="80"/>
      <c r="J94" s="80"/>
      <c r="K94" s="81"/>
      <c r="L94" s="80"/>
    </row>
    <row r="95" spans="1:12" ht="15">
      <c r="A95" s="80"/>
      <c r="B95" s="80"/>
      <c r="C95" s="80"/>
      <c r="D95" s="187"/>
      <c r="E95" s="80"/>
      <c r="F95" s="80"/>
      <c r="G95" s="80"/>
      <c r="H95" s="80"/>
      <c r="I95" s="80"/>
      <c r="J95" s="80"/>
      <c r="K95" s="81"/>
      <c r="L95" s="80"/>
    </row>
    <row r="96" spans="1:12" ht="15">
      <c r="A96" s="80"/>
      <c r="B96" s="80"/>
      <c r="C96" s="80"/>
      <c r="D96" s="187"/>
      <c r="E96" s="80"/>
      <c r="F96" s="80"/>
      <c r="G96" s="80"/>
      <c r="H96" s="80"/>
      <c r="I96" s="80"/>
      <c r="J96" s="80"/>
      <c r="K96" s="81"/>
      <c r="L96" s="80"/>
    </row>
    <row r="97" spans="1:12" ht="15">
      <c r="A97" s="80"/>
      <c r="B97" s="80"/>
      <c r="C97" s="80"/>
      <c r="D97" s="187"/>
      <c r="E97" s="80"/>
      <c r="F97" s="80"/>
      <c r="G97" s="80"/>
      <c r="H97" s="80"/>
      <c r="I97" s="80"/>
      <c r="J97" s="80"/>
      <c r="K97" s="81"/>
      <c r="L97" s="80"/>
    </row>
    <row r="98" spans="1:12" ht="15">
      <c r="A98" s="80"/>
      <c r="B98" s="80"/>
      <c r="C98" s="80"/>
      <c r="D98" s="187"/>
      <c r="E98" s="80"/>
      <c r="F98" s="80"/>
      <c r="G98" s="80"/>
      <c r="H98" s="80"/>
      <c r="I98" s="80"/>
      <c r="J98" s="80"/>
      <c r="K98" s="81"/>
      <c r="L98" s="80"/>
    </row>
    <row r="99" spans="1:12" ht="15">
      <c r="A99" s="80"/>
      <c r="B99" s="80"/>
      <c r="C99" s="80"/>
      <c r="D99" s="187"/>
      <c r="E99" s="80"/>
      <c r="F99" s="80"/>
      <c r="G99" s="80"/>
      <c r="H99" s="80"/>
      <c r="I99" s="80"/>
      <c r="J99" s="80"/>
      <c r="K99" s="81"/>
      <c r="L99" s="80"/>
    </row>
    <row r="100" spans="1:12" ht="15">
      <c r="A100" s="80"/>
      <c r="B100" s="80"/>
      <c r="C100" s="80"/>
      <c r="D100" s="187"/>
      <c r="E100" s="80"/>
      <c r="F100" s="80"/>
      <c r="G100" s="80"/>
      <c r="H100" s="80"/>
      <c r="I100" s="80"/>
      <c r="J100" s="80"/>
      <c r="K100" s="81"/>
      <c r="L100" s="80"/>
    </row>
    <row r="101" spans="1:12" ht="15">
      <c r="A101" s="80"/>
      <c r="B101" s="80"/>
      <c r="C101" s="80"/>
      <c r="D101" s="187"/>
      <c r="E101" s="80"/>
      <c r="F101" s="80"/>
      <c r="G101" s="80"/>
      <c r="H101" s="80"/>
      <c r="I101" s="80"/>
      <c r="J101" s="80"/>
      <c r="K101" s="81"/>
      <c r="L101" s="80"/>
    </row>
    <row r="102" spans="1:12" ht="15">
      <c r="A102" s="80"/>
      <c r="B102" s="80"/>
      <c r="C102" s="80"/>
      <c r="D102" s="187"/>
      <c r="E102" s="80"/>
      <c r="F102" s="80"/>
      <c r="G102" s="80"/>
      <c r="H102" s="80"/>
      <c r="I102" s="80"/>
      <c r="J102" s="80"/>
      <c r="K102" s="81"/>
      <c r="L102" s="80"/>
    </row>
    <row r="103" spans="1:12" ht="15">
      <c r="A103" s="80"/>
      <c r="B103" s="80"/>
      <c r="C103" s="80"/>
      <c r="D103" s="187"/>
      <c r="E103" s="80"/>
      <c r="F103" s="80"/>
      <c r="G103" s="80"/>
      <c r="H103" s="80"/>
      <c r="I103" s="80"/>
      <c r="J103" s="80"/>
      <c r="K103" s="81"/>
      <c r="L103" s="80"/>
    </row>
    <row r="104" spans="1:12" ht="15">
      <c r="A104" s="80"/>
      <c r="B104" s="80"/>
      <c r="C104" s="80"/>
      <c r="D104" s="187"/>
      <c r="E104" s="80"/>
      <c r="F104" s="80"/>
      <c r="G104" s="80"/>
      <c r="H104" s="80"/>
      <c r="I104" s="80"/>
      <c r="J104" s="80"/>
      <c r="K104" s="81"/>
      <c r="L104" s="80"/>
    </row>
    <row r="105" spans="1:12" ht="15">
      <c r="A105" s="80"/>
      <c r="B105" s="80"/>
      <c r="C105" s="80"/>
      <c r="D105" s="187"/>
      <c r="E105" s="80"/>
      <c r="F105" s="80"/>
      <c r="G105" s="80"/>
      <c r="H105" s="80"/>
      <c r="I105" s="80"/>
      <c r="J105" s="80"/>
      <c r="K105" s="81"/>
      <c r="L105" s="80"/>
    </row>
    <row r="106" spans="1:12" ht="15">
      <c r="A106" s="80"/>
      <c r="B106" s="80"/>
      <c r="C106" s="80"/>
      <c r="D106" s="187"/>
      <c r="E106" s="80"/>
      <c r="F106" s="80"/>
      <c r="G106" s="80"/>
      <c r="H106" s="80"/>
      <c r="I106" s="80"/>
      <c r="J106" s="80"/>
      <c r="K106" s="81"/>
      <c r="L106" s="80"/>
    </row>
    <row r="107" spans="1:12" ht="15">
      <c r="A107" s="80"/>
      <c r="B107" s="80"/>
      <c r="C107" s="80"/>
      <c r="D107" s="187"/>
      <c r="E107" s="80"/>
      <c r="F107" s="80"/>
      <c r="G107" s="80"/>
      <c r="H107" s="80"/>
      <c r="I107" s="80"/>
      <c r="J107" s="80"/>
      <c r="K107" s="81"/>
      <c r="L107" s="80"/>
    </row>
    <row r="108" spans="1:12" ht="15">
      <c r="A108" s="80"/>
      <c r="B108" s="80"/>
      <c r="C108" s="80"/>
      <c r="D108" s="187"/>
      <c r="E108" s="80"/>
      <c r="F108" s="80"/>
      <c r="G108" s="80"/>
      <c r="H108" s="80"/>
      <c r="I108" s="80"/>
      <c r="J108" s="80"/>
      <c r="K108" s="81"/>
      <c r="L108" s="80"/>
    </row>
    <row r="109" spans="1:12" ht="15">
      <c r="A109" s="80"/>
      <c r="B109" s="80"/>
      <c r="C109" s="80"/>
      <c r="D109" s="187"/>
      <c r="E109" s="80"/>
      <c r="F109" s="80"/>
      <c r="G109" s="80"/>
      <c r="H109" s="80"/>
      <c r="I109" s="80"/>
      <c r="J109" s="80"/>
      <c r="K109" s="81"/>
      <c r="L109" s="80"/>
    </row>
    <row r="110" spans="1:12" ht="15">
      <c r="A110" s="80"/>
      <c r="B110" s="80"/>
      <c r="C110" s="80"/>
      <c r="D110" s="187"/>
      <c r="E110" s="80"/>
      <c r="F110" s="80"/>
      <c r="G110" s="80"/>
      <c r="H110" s="80"/>
      <c r="I110" s="80"/>
      <c r="J110" s="80"/>
      <c r="K110" s="81"/>
      <c r="L110" s="80"/>
    </row>
    <row r="111" spans="1:12" ht="15">
      <c r="A111" s="80"/>
      <c r="B111" s="80"/>
      <c r="C111" s="80"/>
      <c r="D111" s="187"/>
      <c r="E111" s="80"/>
      <c r="F111" s="80"/>
      <c r="G111" s="80"/>
      <c r="H111" s="80"/>
      <c r="I111" s="80"/>
      <c r="J111" s="80"/>
      <c r="K111" s="81"/>
      <c r="L111" s="80"/>
    </row>
    <row r="112" spans="1:12" ht="15">
      <c r="A112" s="80"/>
      <c r="B112" s="80"/>
      <c r="C112" s="80"/>
      <c r="D112" s="187"/>
      <c r="E112" s="80"/>
      <c r="F112" s="80"/>
      <c r="G112" s="80"/>
      <c r="H112" s="80"/>
      <c r="I112" s="80"/>
      <c r="J112" s="80"/>
      <c r="K112" s="81"/>
      <c r="L112" s="80"/>
    </row>
    <row r="113" spans="1:12" ht="15">
      <c r="A113" s="80"/>
      <c r="B113" s="80"/>
      <c r="C113" s="80"/>
      <c r="D113" s="187"/>
      <c r="E113" s="80"/>
      <c r="F113" s="80"/>
      <c r="G113" s="80"/>
      <c r="H113" s="80"/>
      <c r="I113" s="80"/>
      <c r="J113" s="80"/>
      <c r="K113" s="81"/>
      <c r="L113" s="80"/>
    </row>
    <row r="114" spans="1:12" ht="15">
      <c r="A114" s="80"/>
      <c r="B114" s="80"/>
      <c r="C114" s="80"/>
      <c r="D114" s="187"/>
      <c r="E114" s="80"/>
      <c r="F114" s="80"/>
      <c r="G114" s="80"/>
      <c r="H114" s="80"/>
      <c r="I114" s="80"/>
      <c r="J114" s="80"/>
      <c r="K114" s="81"/>
      <c r="L114" s="80"/>
    </row>
    <row r="115" spans="1:12" ht="15">
      <c r="A115" s="80"/>
      <c r="B115" s="80"/>
      <c r="C115" s="80"/>
      <c r="D115" s="187"/>
      <c r="E115" s="80"/>
      <c r="F115" s="80"/>
      <c r="G115" s="80"/>
      <c r="H115" s="80"/>
      <c r="I115" s="80"/>
      <c r="J115" s="80"/>
      <c r="K115" s="81"/>
      <c r="L115" s="80"/>
    </row>
    <row r="116" spans="1:12" ht="15">
      <c r="A116" s="80"/>
      <c r="B116" s="80"/>
      <c r="C116" s="80"/>
      <c r="D116" s="187"/>
      <c r="E116" s="80"/>
      <c r="F116" s="80"/>
      <c r="G116" s="80"/>
      <c r="H116" s="80"/>
      <c r="I116" s="80"/>
      <c r="J116" s="80"/>
      <c r="K116" s="81"/>
      <c r="L116" s="80"/>
    </row>
    <row r="117" spans="1:12" ht="15">
      <c r="A117" s="80"/>
      <c r="B117" s="80"/>
      <c r="C117" s="80"/>
      <c r="D117" s="187"/>
      <c r="E117" s="80"/>
      <c r="F117" s="80"/>
      <c r="G117" s="80"/>
      <c r="H117" s="80"/>
      <c r="I117" s="80"/>
      <c r="J117" s="80"/>
      <c r="K117" s="81"/>
      <c r="L117" s="80"/>
    </row>
    <row r="118" spans="1:12" ht="15">
      <c r="A118" s="80"/>
      <c r="B118" s="80"/>
      <c r="C118" s="80"/>
      <c r="D118" s="187"/>
      <c r="E118" s="80"/>
      <c r="F118" s="80"/>
      <c r="G118" s="80"/>
      <c r="H118" s="80"/>
      <c r="I118" s="80"/>
      <c r="J118" s="80"/>
      <c r="K118" s="81"/>
      <c r="L118" s="80"/>
    </row>
    <row r="119" spans="1:12" ht="15">
      <c r="A119" s="80"/>
      <c r="B119" s="80"/>
      <c r="C119" s="80"/>
      <c r="D119" s="187"/>
      <c r="E119" s="80"/>
      <c r="F119" s="80"/>
      <c r="G119" s="80"/>
      <c r="H119" s="80"/>
      <c r="I119" s="80"/>
      <c r="J119" s="80"/>
      <c r="K119" s="81"/>
      <c r="L119" s="80"/>
    </row>
    <row r="120" spans="1:12" ht="15">
      <c r="A120" s="80"/>
      <c r="B120" s="80"/>
      <c r="C120" s="80"/>
      <c r="D120" s="187"/>
      <c r="E120" s="80"/>
      <c r="F120" s="80"/>
      <c r="G120" s="80"/>
      <c r="H120" s="80"/>
      <c r="I120" s="80"/>
      <c r="J120" s="80"/>
      <c r="K120" s="81"/>
      <c r="L120" s="80"/>
    </row>
    <row r="121" spans="1:12" ht="15">
      <c r="A121" s="80"/>
      <c r="B121" s="80"/>
      <c r="C121" s="80"/>
      <c r="D121" s="187"/>
      <c r="E121" s="80"/>
      <c r="F121" s="80"/>
      <c r="G121" s="80"/>
      <c r="H121" s="80"/>
      <c r="I121" s="80"/>
      <c r="J121" s="80"/>
      <c r="K121" s="81"/>
      <c r="L121" s="80"/>
    </row>
    <row r="122" spans="1:12" ht="15">
      <c r="A122" s="80"/>
      <c r="B122" s="80"/>
      <c r="C122" s="80"/>
      <c r="D122" s="187"/>
      <c r="E122" s="80"/>
      <c r="F122" s="80"/>
      <c r="G122" s="80"/>
      <c r="H122" s="80"/>
      <c r="I122" s="80"/>
      <c r="J122" s="80"/>
      <c r="K122" s="81"/>
      <c r="L122" s="80"/>
    </row>
    <row r="123" spans="1:12" ht="15">
      <c r="A123" s="80"/>
      <c r="B123" s="80"/>
      <c r="C123" s="80"/>
      <c r="D123" s="187"/>
      <c r="E123" s="80"/>
      <c r="F123" s="80"/>
      <c r="G123" s="80"/>
      <c r="H123" s="80"/>
      <c r="I123" s="80"/>
      <c r="J123" s="80"/>
      <c r="K123" s="81"/>
      <c r="L123" s="80"/>
    </row>
    <row r="124" spans="1:12" ht="15">
      <c r="A124" s="80"/>
      <c r="B124" s="80"/>
      <c r="C124" s="80"/>
      <c r="D124" s="187"/>
      <c r="E124" s="80"/>
      <c r="F124" s="80"/>
      <c r="G124" s="80"/>
      <c r="H124" s="80"/>
      <c r="I124" s="80"/>
      <c r="J124" s="80"/>
      <c r="K124" s="81"/>
      <c r="L124" s="80"/>
    </row>
    <row r="125" spans="1:12" ht="15">
      <c r="A125" s="80"/>
      <c r="B125" s="80"/>
      <c r="C125" s="80"/>
      <c r="D125" s="187"/>
      <c r="E125" s="80"/>
      <c r="F125" s="80"/>
      <c r="G125" s="80"/>
      <c r="H125" s="80"/>
      <c r="I125" s="80"/>
      <c r="J125" s="80"/>
      <c r="K125" s="81"/>
      <c r="L125" s="80"/>
    </row>
    <row r="126" spans="1:12" ht="15">
      <c r="A126" s="80"/>
      <c r="B126" s="80"/>
      <c r="C126" s="80"/>
      <c r="D126" s="187"/>
      <c r="E126" s="80"/>
      <c r="F126" s="80"/>
      <c r="G126" s="80"/>
      <c r="H126" s="80"/>
      <c r="I126" s="80"/>
      <c r="J126" s="80"/>
      <c r="K126" s="81"/>
      <c r="L126" s="80"/>
    </row>
    <row r="127" spans="1:12" ht="15">
      <c r="A127" s="80"/>
      <c r="B127" s="80"/>
      <c r="C127" s="80"/>
      <c r="D127" s="187"/>
      <c r="E127" s="80"/>
      <c r="F127" s="80"/>
      <c r="G127" s="80"/>
      <c r="H127" s="80"/>
      <c r="I127" s="80"/>
      <c r="J127" s="80"/>
      <c r="K127" s="81"/>
      <c r="L127" s="80"/>
    </row>
    <row r="128" spans="1:12" ht="15">
      <c r="A128" s="80"/>
      <c r="B128" s="80"/>
      <c r="C128" s="80"/>
      <c r="D128" s="187"/>
      <c r="E128" s="80"/>
      <c r="F128" s="80"/>
      <c r="G128" s="80"/>
      <c r="H128" s="80"/>
      <c r="I128" s="80"/>
      <c r="J128" s="80"/>
      <c r="K128" s="81"/>
      <c r="L128" s="80"/>
    </row>
    <row r="129" spans="1:12" ht="15">
      <c r="A129" s="80"/>
      <c r="B129" s="80"/>
      <c r="C129" s="80"/>
      <c r="D129" s="187"/>
      <c r="E129" s="80"/>
      <c r="F129" s="80"/>
      <c r="G129" s="80"/>
      <c r="H129" s="80"/>
      <c r="I129" s="80"/>
      <c r="J129" s="80"/>
      <c r="K129" s="81"/>
      <c r="L129" s="80"/>
    </row>
    <row r="130" spans="1:12" ht="15">
      <c r="A130" s="80"/>
      <c r="B130" s="80"/>
      <c r="C130" s="80"/>
      <c r="D130" s="187"/>
      <c r="E130" s="80"/>
      <c r="F130" s="80"/>
      <c r="G130" s="80"/>
      <c r="H130" s="80"/>
      <c r="I130" s="80"/>
      <c r="J130" s="80"/>
      <c r="K130" s="81"/>
      <c r="L130" s="80"/>
    </row>
    <row r="131" spans="1:12" ht="15">
      <c r="A131" s="80"/>
      <c r="B131" s="80"/>
      <c r="C131" s="80"/>
      <c r="D131" s="187"/>
      <c r="E131" s="80"/>
      <c r="F131" s="80"/>
      <c r="G131" s="80"/>
      <c r="H131" s="80"/>
      <c r="I131" s="80"/>
      <c r="J131" s="80"/>
      <c r="K131" s="81"/>
      <c r="L131" s="80"/>
    </row>
    <row r="132" spans="1:12" ht="15">
      <c r="A132" s="80"/>
      <c r="B132" s="80"/>
      <c r="C132" s="80"/>
      <c r="D132" s="187"/>
      <c r="E132" s="80"/>
      <c r="F132" s="80"/>
      <c r="G132" s="80"/>
      <c r="H132" s="80"/>
      <c r="I132" s="80"/>
      <c r="J132" s="80"/>
      <c r="K132" s="81"/>
      <c r="L132" s="80"/>
    </row>
    <row r="133" spans="1:12" ht="15">
      <c r="A133" s="80"/>
      <c r="B133" s="80"/>
      <c r="C133" s="80"/>
      <c r="D133" s="187"/>
      <c r="E133" s="80"/>
      <c r="F133" s="80"/>
      <c r="G133" s="80"/>
      <c r="H133" s="80"/>
      <c r="I133" s="80"/>
      <c r="J133" s="80"/>
      <c r="K133" s="81"/>
      <c r="L133" s="80"/>
    </row>
    <row r="134" spans="1:12" ht="15">
      <c r="A134" s="80"/>
      <c r="B134" s="80"/>
      <c r="C134" s="80"/>
      <c r="D134" s="187"/>
      <c r="E134" s="80"/>
      <c r="F134" s="80"/>
      <c r="G134" s="80"/>
      <c r="H134" s="80"/>
      <c r="I134" s="80"/>
      <c r="J134" s="80"/>
      <c r="K134" s="81"/>
      <c r="L134" s="80"/>
    </row>
    <row r="135" spans="1:12" ht="15">
      <c r="A135" s="80"/>
      <c r="B135" s="80"/>
      <c r="C135" s="80"/>
      <c r="D135" s="187"/>
      <c r="E135" s="80"/>
      <c r="F135" s="80"/>
      <c r="G135" s="80"/>
      <c r="H135" s="80"/>
      <c r="I135" s="80"/>
      <c r="J135" s="80"/>
      <c r="K135" s="81"/>
      <c r="L135" s="80"/>
    </row>
    <row r="136" spans="1:11" ht="15">
      <c r="A136" s="80"/>
      <c r="B136" s="80"/>
      <c r="C136" s="80"/>
      <c r="D136" s="187"/>
      <c r="E136" s="80"/>
      <c r="F136" s="80"/>
      <c r="G136" s="80"/>
      <c r="H136" s="80"/>
      <c r="I136" s="80"/>
      <c r="J136" s="80"/>
      <c r="K136" s="81"/>
    </row>
    <row r="137" spans="1:11" ht="15">
      <c r="A137" s="80"/>
      <c r="B137" s="80"/>
      <c r="C137" s="80"/>
      <c r="D137" s="187"/>
      <c r="E137" s="80"/>
      <c r="F137" s="80"/>
      <c r="G137" s="80"/>
      <c r="H137" s="80"/>
      <c r="I137" s="80"/>
      <c r="J137" s="80"/>
      <c r="K137" s="81"/>
    </row>
  </sheetData>
  <sheetProtection/>
  <mergeCells count="15">
    <mergeCell ref="L2:L4"/>
    <mergeCell ref="A2:A4"/>
    <mergeCell ref="A38:L38"/>
    <mergeCell ref="A39:L39"/>
    <mergeCell ref="A1:L1"/>
    <mergeCell ref="H3:I3"/>
    <mergeCell ref="F2:F4"/>
    <mergeCell ref="E2:E4"/>
    <mergeCell ref="D2:D4"/>
    <mergeCell ref="C2:C4"/>
    <mergeCell ref="B2:B4"/>
    <mergeCell ref="G2:K2"/>
    <mergeCell ref="G3:G4"/>
    <mergeCell ref="J3:J4"/>
    <mergeCell ref="K3:K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7"/>
  <sheetViews>
    <sheetView zoomScaleSheetLayoutView="85" zoomScalePageLayoutView="0" workbookViewId="0" topLeftCell="A19">
      <selection activeCell="A26" sqref="A26:IV26"/>
    </sheetView>
  </sheetViews>
  <sheetFormatPr defaultColWidth="9.140625" defaultRowHeight="15"/>
  <cols>
    <col min="1" max="1" width="4.00390625" style="0" bestFit="1" customWidth="1"/>
    <col min="2" max="2" width="6.8515625" style="0" customWidth="1"/>
    <col min="3" max="3" width="19.8515625" style="0" customWidth="1"/>
    <col min="4" max="4" width="11.7109375" style="1" customWidth="1"/>
    <col min="5" max="5" width="41.7109375" style="0" customWidth="1"/>
    <col min="6" max="6" width="22.00390625" style="0" customWidth="1"/>
    <col min="7" max="7" width="12.7109375" style="0" customWidth="1"/>
    <col min="8" max="8" width="13.8515625" style="0" customWidth="1"/>
    <col min="9" max="9" width="14.7109375" style="0" customWidth="1"/>
    <col min="10" max="10" width="12.8515625" style="0" customWidth="1"/>
    <col min="11" max="11" width="13.421875" style="0" customWidth="1"/>
    <col min="12" max="12" width="4.00390625" style="0" bestFit="1" customWidth="1"/>
    <col min="13" max="13" width="10.00390625" style="80" customWidth="1"/>
  </cols>
  <sheetData>
    <row r="1" spans="1:12" ht="72.75" customHeight="1" thickBot="1">
      <c r="A1" s="209" t="s">
        <v>102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3" ht="15.75" thickBot="1">
      <c r="A2" s="69" t="s">
        <v>2</v>
      </c>
      <c r="B2" s="69" t="s">
        <v>3</v>
      </c>
      <c r="C2" s="205" t="s">
        <v>11</v>
      </c>
      <c r="D2" s="69" t="s">
        <v>10</v>
      </c>
      <c r="E2" s="206" t="s">
        <v>12</v>
      </c>
      <c r="F2" s="69" t="s">
        <v>13</v>
      </c>
      <c r="G2" s="231" t="s">
        <v>0</v>
      </c>
      <c r="H2" s="107"/>
      <c r="I2" s="107"/>
      <c r="J2" s="107"/>
      <c r="K2" s="107"/>
      <c r="L2" s="69" t="s">
        <v>1</v>
      </c>
      <c r="M2" s="83"/>
    </row>
    <row r="3" spans="1:13" ht="15.75" thickBot="1">
      <c r="A3" s="112"/>
      <c r="B3" s="112"/>
      <c r="C3" s="82"/>
      <c r="D3" s="112"/>
      <c r="E3" s="146"/>
      <c r="F3" s="112"/>
      <c r="G3" s="205" t="s">
        <v>4</v>
      </c>
      <c r="H3" s="271" t="s">
        <v>8</v>
      </c>
      <c r="I3" s="211"/>
      <c r="J3" s="71" t="s">
        <v>5</v>
      </c>
      <c r="K3" s="205" t="s">
        <v>9</v>
      </c>
      <c r="L3" s="112"/>
      <c r="M3" s="83"/>
    </row>
    <row r="4" spans="1:13" ht="62.25" customHeight="1" thickBot="1">
      <c r="A4" s="113"/>
      <c r="B4" s="112"/>
      <c r="C4" s="82"/>
      <c r="D4" s="112"/>
      <c r="E4" s="146"/>
      <c r="F4" s="112"/>
      <c r="G4" s="82"/>
      <c r="H4" s="77" t="s">
        <v>7</v>
      </c>
      <c r="I4" s="227" t="s">
        <v>6</v>
      </c>
      <c r="J4" s="230"/>
      <c r="K4" s="82"/>
      <c r="L4" s="113"/>
      <c r="M4" s="83"/>
    </row>
    <row r="5" spans="1:13" ht="15" customHeight="1">
      <c r="A5" s="75">
        <v>1</v>
      </c>
      <c r="B5" s="90" t="s">
        <v>16</v>
      </c>
      <c r="C5" s="215" t="s">
        <v>70</v>
      </c>
      <c r="D5" s="45">
        <v>7</v>
      </c>
      <c r="E5" s="220" t="s">
        <v>47</v>
      </c>
      <c r="F5" s="46" t="s">
        <v>58</v>
      </c>
      <c r="G5" s="55">
        <f>SUM(H5+I5)</f>
        <v>51</v>
      </c>
      <c r="H5" s="47">
        <v>5</v>
      </c>
      <c r="I5" s="55">
        <v>46</v>
      </c>
      <c r="J5" s="47">
        <v>34</v>
      </c>
      <c r="K5" s="174">
        <f>SUM(G5+J5)</f>
        <v>85</v>
      </c>
      <c r="L5" s="48" t="s">
        <v>1</v>
      </c>
      <c r="M5" s="241"/>
    </row>
    <row r="6" spans="1:13" ht="15" customHeight="1">
      <c r="A6" s="201">
        <v>2</v>
      </c>
      <c r="B6" s="110" t="s">
        <v>16</v>
      </c>
      <c r="C6" s="216" t="s">
        <v>71</v>
      </c>
      <c r="D6" s="24">
        <v>7</v>
      </c>
      <c r="E6" s="221" t="s">
        <v>47</v>
      </c>
      <c r="F6" s="41" t="s">
        <v>58</v>
      </c>
      <c r="G6" s="120">
        <f>SUM(H6+I6)</f>
        <v>49</v>
      </c>
      <c r="H6" s="22">
        <v>6</v>
      </c>
      <c r="I6" s="120">
        <v>43</v>
      </c>
      <c r="J6" s="22">
        <v>36</v>
      </c>
      <c r="K6" s="175">
        <f>SUM(G6+J6)</f>
        <v>85</v>
      </c>
      <c r="L6" s="26" t="s">
        <v>1</v>
      </c>
      <c r="M6" s="241"/>
    </row>
    <row r="7" spans="1:13" ht="15" customHeight="1" thickBot="1">
      <c r="A7" s="202">
        <v>16</v>
      </c>
      <c r="B7" s="86" t="s">
        <v>16</v>
      </c>
      <c r="C7" s="234" t="s">
        <v>85</v>
      </c>
      <c r="D7" s="9">
        <v>0</v>
      </c>
      <c r="E7" s="235" t="s">
        <v>52</v>
      </c>
      <c r="F7" s="44" t="s">
        <v>67</v>
      </c>
      <c r="G7" s="121">
        <f>SUM(H7+I7)</f>
        <v>50</v>
      </c>
      <c r="H7" s="64">
        <v>5</v>
      </c>
      <c r="I7" s="61">
        <v>45</v>
      </c>
      <c r="J7" s="10">
        <v>34</v>
      </c>
      <c r="K7" s="176">
        <f>SUM(G7+J7)</f>
        <v>84</v>
      </c>
      <c r="L7" s="212" t="s">
        <v>1</v>
      </c>
      <c r="M7" s="241"/>
    </row>
    <row r="8" spans="1:13" ht="15" customHeight="1">
      <c r="A8" s="78">
        <v>4</v>
      </c>
      <c r="B8" s="90" t="s">
        <v>16</v>
      </c>
      <c r="C8" s="215" t="s">
        <v>73</v>
      </c>
      <c r="D8" s="236">
        <v>7</v>
      </c>
      <c r="E8" s="220" t="s">
        <v>48</v>
      </c>
      <c r="F8" s="237" t="s">
        <v>69</v>
      </c>
      <c r="G8" s="55">
        <f>SUM(H8+I8)</f>
        <v>47</v>
      </c>
      <c r="H8" s="238">
        <v>6</v>
      </c>
      <c r="I8" s="239">
        <v>41</v>
      </c>
      <c r="J8" s="78">
        <v>36</v>
      </c>
      <c r="K8" s="174">
        <f>SUM(G8+J8)</f>
        <v>83</v>
      </c>
      <c r="L8" s="48" t="s">
        <v>1</v>
      </c>
      <c r="M8" s="241"/>
    </row>
    <row r="9" spans="1:13" ht="15" customHeight="1">
      <c r="A9" s="7">
        <v>30</v>
      </c>
      <c r="B9" s="110" t="s">
        <v>16</v>
      </c>
      <c r="C9" s="216" t="s">
        <v>99</v>
      </c>
      <c r="D9" s="6">
        <v>0</v>
      </c>
      <c r="E9" s="222" t="s">
        <v>56</v>
      </c>
      <c r="F9" s="3" t="s">
        <v>64</v>
      </c>
      <c r="G9" s="120">
        <f>SUM(H9+I9)</f>
        <v>46</v>
      </c>
      <c r="H9" s="62">
        <v>7</v>
      </c>
      <c r="I9" s="58">
        <v>39</v>
      </c>
      <c r="J9" s="7">
        <v>34</v>
      </c>
      <c r="K9" s="175">
        <f>SUM(G9+J9)</f>
        <v>80</v>
      </c>
      <c r="L9" s="26" t="s">
        <v>1</v>
      </c>
      <c r="M9" s="84"/>
    </row>
    <row r="10" spans="1:13" ht="15" customHeight="1">
      <c r="A10" s="7">
        <v>24</v>
      </c>
      <c r="B10" s="110" t="s">
        <v>16</v>
      </c>
      <c r="C10" s="216" t="s">
        <v>93</v>
      </c>
      <c r="D10" s="6">
        <v>0</v>
      </c>
      <c r="E10" s="222" t="s">
        <v>54</v>
      </c>
      <c r="F10" s="4" t="s">
        <v>63</v>
      </c>
      <c r="G10" s="120">
        <f>SUM(H10+I10)</f>
        <v>42</v>
      </c>
      <c r="H10" s="62">
        <v>6</v>
      </c>
      <c r="I10" s="58">
        <v>36</v>
      </c>
      <c r="J10" s="7">
        <v>38</v>
      </c>
      <c r="K10" s="175">
        <f>SUM(G10+J10)</f>
        <v>80</v>
      </c>
      <c r="L10" s="26" t="s">
        <v>1</v>
      </c>
      <c r="M10" s="83"/>
    </row>
    <row r="11" spans="1:13" ht="15" customHeight="1">
      <c r="A11" s="7">
        <v>8</v>
      </c>
      <c r="B11" s="110" t="s">
        <v>16</v>
      </c>
      <c r="C11" s="216" t="s">
        <v>77</v>
      </c>
      <c r="D11" s="6">
        <v>6</v>
      </c>
      <c r="E11" s="222" t="s">
        <v>49</v>
      </c>
      <c r="F11" s="74" t="s">
        <v>68</v>
      </c>
      <c r="G11" s="120">
        <f>SUM(H11+I11)</f>
        <v>42</v>
      </c>
      <c r="H11" s="62">
        <v>5</v>
      </c>
      <c r="I11" s="58">
        <v>37</v>
      </c>
      <c r="J11" s="7">
        <v>37</v>
      </c>
      <c r="K11" s="175">
        <f>SUM(G11+J11)</f>
        <v>79</v>
      </c>
      <c r="L11" s="26" t="s">
        <v>1</v>
      </c>
      <c r="M11" s="83"/>
    </row>
    <row r="12" spans="1:13" ht="15" customHeight="1">
      <c r="A12" s="12">
        <v>28</v>
      </c>
      <c r="B12" s="242" t="s">
        <v>16</v>
      </c>
      <c r="C12" s="243" t="s">
        <v>97</v>
      </c>
      <c r="D12" s="244">
        <v>0</v>
      </c>
      <c r="E12" s="245" t="s">
        <v>56</v>
      </c>
      <c r="F12" s="14" t="s">
        <v>64</v>
      </c>
      <c r="G12" s="149">
        <f>SUM(H12+I12)</f>
        <v>44</v>
      </c>
      <c r="H12" s="244">
        <v>7</v>
      </c>
      <c r="I12" s="227">
        <v>37</v>
      </c>
      <c r="J12" s="244">
        <v>33</v>
      </c>
      <c r="K12" s="246">
        <f>SUM(G12+J12)</f>
        <v>77</v>
      </c>
      <c r="L12" s="92" t="s">
        <v>1</v>
      </c>
      <c r="M12" s="100"/>
    </row>
    <row r="13" spans="1:13" s="80" customFormat="1" ht="15" customHeight="1">
      <c r="A13" s="21">
        <v>3</v>
      </c>
      <c r="B13" s="21" t="s">
        <v>16</v>
      </c>
      <c r="C13" s="103" t="s">
        <v>72</v>
      </c>
      <c r="D13" s="104">
        <v>7</v>
      </c>
      <c r="E13" s="105" t="s">
        <v>47</v>
      </c>
      <c r="F13" s="106" t="s">
        <v>58</v>
      </c>
      <c r="G13" s="21">
        <f>SUM(H13+I13)</f>
        <v>40</v>
      </c>
      <c r="H13" s="21">
        <v>2</v>
      </c>
      <c r="I13" s="21">
        <v>38</v>
      </c>
      <c r="J13" s="21">
        <v>37</v>
      </c>
      <c r="K13" s="169">
        <f>SUM(G13+J13)</f>
        <v>77</v>
      </c>
      <c r="L13" s="26" t="s">
        <v>1</v>
      </c>
      <c r="M13" s="83"/>
    </row>
    <row r="14" spans="1:64" ht="15" customHeight="1">
      <c r="A14" s="20">
        <v>5</v>
      </c>
      <c r="B14" s="19" t="s">
        <v>16</v>
      </c>
      <c r="C14" s="247" t="s">
        <v>74</v>
      </c>
      <c r="D14" s="23">
        <v>7</v>
      </c>
      <c r="E14" s="248" t="s">
        <v>48</v>
      </c>
      <c r="F14" s="25" t="s">
        <v>69</v>
      </c>
      <c r="G14" s="119">
        <f>SUM(H14+I14)</f>
        <v>40</v>
      </c>
      <c r="H14" s="249">
        <v>4</v>
      </c>
      <c r="I14" s="250">
        <v>36</v>
      </c>
      <c r="J14" s="20">
        <v>36</v>
      </c>
      <c r="K14" s="147">
        <f>SUM(G14+J14)</f>
        <v>76</v>
      </c>
      <c r="L14" s="196" t="s">
        <v>1</v>
      </c>
      <c r="M14" s="83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15" customHeight="1">
      <c r="A15" s="7">
        <v>12</v>
      </c>
      <c r="B15" s="110" t="s">
        <v>16</v>
      </c>
      <c r="C15" s="217" t="s">
        <v>81</v>
      </c>
      <c r="D15" s="6">
        <v>7</v>
      </c>
      <c r="E15" s="222" t="s">
        <v>50</v>
      </c>
      <c r="F15" s="74" t="s">
        <v>66</v>
      </c>
      <c r="G15" s="120">
        <f>SUM(H15+I15)</f>
        <v>49</v>
      </c>
      <c r="H15" s="62">
        <v>9</v>
      </c>
      <c r="I15" s="58">
        <v>40</v>
      </c>
      <c r="J15" s="7">
        <v>26</v>
      </c>
      <c r="K15" s="175">
        <f>SUM(G15+J15)</f>
        <v>75</v>
      </c>
      <c r="L15" s="26" t="s">
        <v>1</v>
      </c>
      <c r="M15" s="83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15" customHeight="1">
      <c r="A16" s="7">
        <v>7</v>
      </c>
      <c r="B16" s="110" t="s">
        <v>16</v>
      </c>
      <c r="C16" s="216" t="s">
        <v>76</v>
      </c>
      <c r="D16" s="6">
        <v>6</v>
      </c>
      <c r="E16" s="221" t="s">
        <v>49</v>
      </c>
      <c r="F16" s="74" t="s">
        <v>68</v>
      </c>
      <c r="G16" s="120">
        <f>SUM(H16+I16)</f>
        <v>41</v>
      </c>
      <c r="H16" s="62">
        <v>5</v>
      </c>
      <c r="I16" s="58">
        <v>36</v>
      </c>
      <c r="J16" s="7">
        <v>34</v>
      </c>
      <c r="K16" s="175">
        <f>SUM(G16+J16)</f>
        <v>75</v>
      </c>
      <c r="L16" s="26" t="s">
        <v>1</v>
      </c>
      <c r="M16" s="83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</row>
    <row r="17" spans="1:64" ht="15" customHeight="1">
      <c r="A17" s="7">
        <v>29</v>
      </c>
      <c r="B17" s="110" t="s">
        <v>16</v>
      </c>
      <c r="C17" s="216" t="s">
        <v>98</v>
      </c>
      <c r="D17" s="8">
        <v>0</v>
      </c>
      <c r="E17" s="222" t="s">
        <v>56</v>
      </c>
      <c r="F17" s="3" t="s">
        <v>64</v>
      </c>
      <c r="G17" s="120">
        <f>SUM(H17+I17)</f>
        <v>39</v>
      </c>
      <c r="H17" s="8">
        <v>8</v>
      </c>
      <c r="I17" s="60">
        <v>31</v>
      </c>
      <c r="J17" s="8">
        <v>36</v>
      </c>
      <c r="K17" s="175">
        <f>SUM(G17+J17)</f>
        <v>75</v>
      </c>
      <c r="L17" s="26" t="s">
        <v>1</v>
      </c>
      <c r="M17" s="83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4" ht="15" customHeight="1">
      <c r="A18" s="7">
        <v>6</v>
      </c>
      <c r="B18" s="110" t="s">
        <v>16</v>
      </c>
      <c r="C18" s="216" t="s">
        <v>75</v>
      </c>
      <c r="D18" s="7">
        <v>7</v>
      </c>
      <c r="E18" s="221" t="s">
        <v>48</v>
      </c>
      <c r="F18" s="3" t="s">
        <v>69</v>
      </c>
      <c r="G18" s="120">
        <f>SUM(H18+I18)</f>
        <v>40</v>
      </c>
      <c r="H18" s="7">
        <v>4</v>
      </c>
      <c r="I18" s="57">
        <v>36</v>
      </c>
      <c r="J18" s="7">
        <v>34</v>
      </c>
      <c r="K18" s="175">
        <f>SUM(G18+J18)</f>
        <v>74</v>
      </c>
      <c r="L18" s="26" t="s">
        <v>1</v>
      </c>
      <c r="M18" s="83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64" ht="15" customHeight="1">
      <c r="A19" s="7">
        <v>17</v>
      </c>
      <c r="B19" s="110" t="s">
        <v>16</v>
      </c>
      <c r="C19" s="216" t="s">
        <v>86</v>
      </c>
      <c r="D19" s="6">
        <v>0</v>
      </c>
      <c r="E19" s="222" t="s">
        <v>52</v>
      </c>
      <c r="F19" s="3" t="s">
        <v>67</v>
      </c>
      <c r="G19" s="120">
        <f>SUM(H19+I19)</f>
        <v>40</v>
      </c>
      <c r="H19" s="7">
        <v>4</v>
      </c>
      <c r="I19" s="57">
        <v>36</v>
      </c>
      <c r="J19" s="7">
        <v>34</v>
      </c>
      <c r="K19" s="175">
        <f>SUM(G19+J19)</f>
        <v>74</v>
      </c>
      <c r="L19" s="26" t="s">
        <v>1</v>
      </c>
      <c r="M19" s="83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5" customHeight="1">
      <c r="A20" s="7">
        <v>13</v>
      </c>
      <c r="B20" s="110" t="s">
        <v>16</v>
      </c>
      <c r="C20" s="217" t="s">
        <v>82</v>
      </c>
      <c r="D20" s="6">
        <v>0</v>
      </c>
      <c r="E20" s="222" t="s">
        <v>51</v>
      </c>
      <c r="F20" s="3" t="s">
        <v>101</v>
      </c>
      <c r="G20" s="120">
        <f>SUM(H20+I20)</f>
        <v>40</v>
      </c>
      <c r="H20" s="7">
        <v>6</v>
      </c>
      <c r="I20" s="57">
        <v>34</v>
      </c>
      <c r="J20" s="7">
        <v>33</v>
      </c>
      <c r="K20" s="175">
        <f>SUM(G20+J20)</f>
        <v>73</v>
      </c>
      <c r="L20" s="26" t="s">
        <v>1</v>
      </c>
      <c r="M20" s="8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64" ht="15" customHeight="1">
      <c r="A21" s="7">
        <v>20</v>
      </c>
      <c r="B21" s="110" t="s">
        <v>16</v>
      </c>
      <c r="C21" s="216" t="s">
        <v>89</v>
      </c>
      <c r="D21" s="6">
        <v>6</v>
      </c>
      <c r="E21" s="222" t="s">
        <v>53</v>
      </c>
      <c r="F21" s="3" t="s">
        <v>60</v>
      </c>
      <c r="G21" s="120">
        <f>SUM(H21+I21)</f>
        <v>35</v>
      </c>
      <c r="H21" s="62">
        <v>7</v>
      </c>
      <c r="I21" s="58">
        <v>28</v>
      </c>
      <c r="J21" s="7">
        <v>36</v>
      </c>
      <c r="K21" s="175">
        <f>SUM(G21+J21)</f>
        <v>71</v>
      </c>
      <c r="L21" s="26" t="s">
        <v>1</v>
      </c>
      <c r="M21" s="83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2" spans="1:64" s="32" customFormat="1" ht="15" customHeight="1">
      <c r="A22" s="7">
        <v>14</v>
      </c>
      <c r="B22" s="110" t="s">
        <v>16</v>
      </c>
      <c r="C22" s="217" t="s">
        <v>83</v>
      </c>
      <c r="D22" s="6">
        <v>0</v>
      </c>
      <c r="E22" s="222" t="s">
        <v>51</v>
      </c>
      <c r="F22" s="3" t="s">
        <v>101</v>
      </c>
      <c r="G22" s="120">
        <f>SUM(H22+I22)</f>
        <v>36</v>
      </c>
      <c r="H22" s="7">
        <v>4</v>
      </c>
      <c r="I22" s="57">
        <v>32</v>
      </c>
      <c r="J22" s="7">
        <v>33</v>
      </c>
      <c r="K22" s="175">
        <f>SUM(G22+J22)</f>
        <v>69</v>
      </c>
      <c r="L22" s="26" t="s">
        <v>1</v>
      </c>
      <c r="M22" s="83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64" s="32" customFormat="1" ht="15.75" customHeight="1">
      <c r="A23" s="7">
        <v>25</v>
      </c>
      <c r="B23" s="110" t="s">
        <v>16</v>
      </c>
      <c r="C23" s="216" t="s">
        <v>94</v>
      </c>
      <c r="D23" s="8">
        <v>0</v>
      </c>
      <c r="E23" s="222" t="s">
        <v>55</v>
      </c>
      <c r="F23" s="5" t="s">
        <v>61</v>
      </c>
      <c r="G23" s="120">
        <f>SUM(H23+I23)</f>
        <v>42</v>
      </c>
      <c r="H23" s="8">
        <v>5</v>
      </c>
      <c r="I23" s="60">
        <v>37</v>
      </c>
      <c r="J23" s="8">
        <v>26</v>
      </c>
      <c r="K23" s="175">
        <f>SUM(G23+J23)</f>
        <v>68</v>
      </c>
      <c r="L23" s="26" t="s">
        <v>1</v>
      </c>
      <c r="M23" s="83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5" customHeight="1">
      <c r="A24" s="7">
        <v>31</v>
      </c>
      <c r="B24" s="110" t="s">
        <v>16</v>
      </c>
      <c r="C24" s="216" t="s">
        <v>100</v>
      </c>
      <c r="D24" s="6">
        <v>0</v>
      </c>
      <c r="E24" s="223" t="s">
        <v>57</v>
      </c>
      <c r="F24" s="3" t="s">
        <v>62</v>
      </c>
      <c r="G24" s="120">
        <f>SUM(H24+I24)</f>
        <v>36</v>
      </c>
      <c r="H24" s="62">
        <v>6</v>
      </c>
      <c r="I24" s="58">
        <v>30</v>
      </c>
      <c r="J24" s="7">
        <v>31</v>
      </c>
      <c r="K24" s="175">
        <f>SUM(G24+J24)</f>
        <v>67</v>
      </c>
      <c r="L24" s="26" t="s">
        <v>1</v>
      </c>
      <c r="M24" s="83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s="32" customFormat="1" ht="15" customHeight="1">
      <c r="A25" s="7">
        <v>11</v>
      </c>
      <c r="B25" s="110" t="s">
        <v>16</v>
      </c>
      <c r="C25" s="217" t="s">
        <v>80</v>
      </c>
      <c r="D25" s="6">
        <v>6</v>
      </c>
      <c r="E25" s="222" t="s">
        <v>50</v>
      </c>
      <c r="F25" s="3" t="s">
        <v>65</v>
      </c>
      <c r="G25" s="120">
        <f>SUM(H25+I25)</f>
        <v>31</v>
      </c>
      <c r="H25" s="62">
        <v>6</v>
      </c>
      <c r="I25" s="58">
        <v>25</v>
      </c>
      <c r="J25" s="7">
        <v>35</v>
      </c>
      <c r="K25" s="175">
        <f>SUM(G25+J25)</f>
        <v>66</v>
      </c>
      <c r="L25" s="26" t="s">
        <v>1</v>
      </c>
      <c r="M25" s="83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s="32" customFormat="1" ht="15" customHeight="1">
      <c r="A26" s="12">
        <v>15</v>
      </c>
      <c r="B26" s="242" t="s">
        <v>16</v>
      </c>
      <c r="C26" s="252" t="s">
        <v>84</v>
      </c>
      <c r="D26" s="13">
        <v>0</v>
      </c>
      <c r="E26" s="245" t="s">
        <v>51</v>
      </c>
      <c r="F26" s="14" t="s">
        <v>101</v>
      </c>
      <c r="G26" s="149">
        <f>SUM(H26+I26)</f>
        <v>35</v>
      </c>
      <c r="H26" s="12">
        <v>6</v>
      </c>
      <c r="I26" s="253">
        <v>29</v>
      </c>
      <c r="J26" s="12">
        <v>30</v>
      </c>
      <c r="K26" s="246">
        <f>SUM(G26+J26)</f>
        <v>65</v>
      </c>
      <c r="L26" s="92" t="s">
        <v>1</v>
      </c>
      <c r="M26" s="83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s="32" customFormat="1" ht="15" customHeight="1" thickBot="1">
      <c r="A27" s="203">
        <v>10</v>
      </c>
      <c r="B27" s="87" t="s">
        <v>16</v>
      </c>
      <c r="C27" s="254" t="s">
        <v>79</v>
      </c>
      <c r="D27" s="255">
        <v>6</v>
      </c>
      <c r="E27" s="254" t="s">
        <v>50</v>
      </c>
      <c r="F27" s="256" t="s">
        <v>66</v>
      </c>
      <c r="G27" s="87">
        <f>SUM(H27+I27)</f>
        <v>33</v>
      </c>
      <c r="H27" s="2">
        <v>2</v>
      </c>
      <c r="I27" s="2">
        <v>31</v>
      </c>
      <c r="J27" s="203">
        <v>32</v>
      </c>
      <c r="K27" s="170">
        <f>SUM(G27+J27)</f>
        <v>65</v>
      </c>
      <c r="L27" s="212" t="s">
        <v>1</v>
      </c>
      <c r="M27" s="83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64" ht="15" customHeight="1" thickBot="1">
      <c r="A28" s="262">
        <v>22</v>
      </c>
      <c r="B28" s="263" t="s">
        <v>16</v>
      </c>
      <c r="C28" s="264" t="s">
        <v>91</v>
      </c>
      <c r="D28" s="265">
        <v>0</v>
      </c>
      <c r="E28" s="266" t="s">
        <v>54</v>
      </c>
      <c r="F28" s="267" t="s">
        <v>63</v>
      </c>
      <c r="G28" s="268">
        <f>SUM(H28+I28)</f>
        <v>24</v>
      </c>
      <c r="H28" s="265">
        <v>2</v>
      </c>
      <c r="I28" s="269">
        <v>22</v>
      </c>
      <c r="J28" s="265">
        <v>24</v>
      </c>
      <c r="K28" s="270">
        <f>SUM(G28+J28)</f>
        <v>48</v>
      </c>
      <c r="L28" s="262"/>
      <c r="M28" s="83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5" customHeight="1">
      <c r="A29" s="34">
        <v>9</v>
      </c>
      <c r="B29" s="79" t="s">
        <v>16</v>
      </c>
      <c r="C29" s="257" t="s">
        <v>78</v>
      </c>
      <c r="D29" s="35">
        <v>6</v>
      </c>
      <c r="E29" s="258" t="s">
        <v>49</v>
      </c>
      <c r="F29" s="259" t="s">
        <v>68</v>
      </c>
      <c r="G29" s="119">
        <f>SUM(H29+I29)</f>
        <v>0</v>
      </c>
      <c r="H29" s="260">
        <v>0</v>
      </c>
      <c r="I29" s="261">
        <v>0</v>
      </c>
      <c r="J29" s="34">
        <v>0</v>
      </c>
      <c r="K29" s="147">
        <f>SUM(G29+J29)</f>
        <v>0</v>
      </c>
      <c r="L29" s="197"/>
      <c r="M29" s="83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64" s="32" customFormat="1" ht="15" customHeight="1">
      <c r="A30" s="28">
        <v>18</v>
      </c>
      <c r="B30" s="213" t="s">
        <v>16</v>
      </c>
      <c r="C30" s="218" t="s">
        <v>87</v>
      </c>
      <c r="D30" s="30">
        <v>0</v>
      </c>
      <c r="E30" s="224" t="s">
        <v>52</v>
      </c>
      <c r="F30" s="33" t="s">
        <v>67</v>
      </c>
      <c r="G30" s="120">
        <f>SUM(H30+I30)</f>
        <v>0</v>
      </c>
      <c r="H30" s="63">
        <v>0</v>
      </c>
      <c r="I30" s="59">
        <v>0</v>
      </c>
      <c r="J30" s="28">
        <v>0</v>
      </c>
      <c r="K30" s="175">
        <f>SUM(G30+J30)</f>
        <v>0</v>
      </c>
      <c r="L30" s="28"/>
      <c r="M30" s="83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64" s="32" customFormat="1" ht="15" customHeight="1">
      <c r="A31" s="28">
        <v>19</v>
      </c>
      <c r="B31" s="213" t="s">
        <v>16</v>
      </c>
      <c r="C31" s="218" t="s">
        <v>88</v>
      </c>
      <c r="D31" s="30">
        <v>6</v>
      </c>
      <c r="E31" s="224" t="s">
        <v>53</v>
      </c>
      <c r="F31" s="33" t="s">
        <v>60</v>
      </c>
      <c r="G31" s="120">
        <f>SUM(H31+I31)</f>
        <v>0</v>
      </c>
      <c r="H31" s="63">
        <v>0</v>
      </c>
      <c r="I31" s="59">
        <v>0</v>
      </c>
      <c r="J31" s="28">
        <v>0</v>
      </c>
      <c r="K31" s="175">
        <f>SUM(G31+J31)</f>
        <v>0</v>
      </c>
      <c r="L31" s="28"/>
      <c r="M31" s="83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</row>
    <row r="32" spans="1:64" ht="15" customHeight="1">
      <c r="A32" s="28">
        <v>21</v>
      </c>
      <c r="B32" s="213" t="s">
        <v>16</v>
      </c>
      <c r="C32" s="218" t="s">
        <v>90</v>
      </c>
      <c r="D32" s="36">
        <v>6</v>
      </c>
      <c r="E32" s="224" t="s">
        <v>53</v>
      </c>
      <c r="F32" s="33" t="s">
        <v>60</v>
      </c>
      <c r="G32" s="120">
        <f>SUM(H32+I32)</f>
        <v>0</v>
      </c>
      <c r="H32" s="36">
        <v>0</v>
      </c>
      <c r="I32" s="228">
        <v>0</v>
      </c>
      <c r="J32" s="36">
        <v>0</v>
      </c>
      <c r="K32" s="175">
        <f>SUM(G32+J32)</f>
        <v>0</v>
      </c>
      <c r="L32" s="28"/>
      <c r="M32" s="83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</row>
    <row r="33" spans="1:64" ht="15" customHeight="1">
      <c r="A33" s="28">
        <v>23</v>
      </c>
      <c r="B33" s="213" t="s">
        <v>16</v>
      </c>
      <c r="C33" s="218" t="s">
        <v>92</v>
      </c>
      <c r="D33" s="30">
        <v>0</v>
      </c>
      <c r="E33" s="224" t="s">
        <v>54</v>
      </c>
      <c r="F33" s="37" t="s">
        <v>63</v>
      </c>
      <c r="G33" s="120">
        <f>SUM(H33+I33)</f>
        <v>0</v>
      </c>
      <c r="H33" s="63">
        <v>0</v>
      </c>
      <c r="I33" s="59">
        <v>0</v>
      </c>
      <c r="J33" s="28">
        <v>0</v>
      </c>
      <c r="K33" s="175">
        <f>SUM(G33+J33)</f>
        <v>0</v>
      </c>
      <c r="L33" s="28"/>
      <c r="M33" s="83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64" ht="15" customHeight="1">
      <c r="A34" s="28">
        <v>26</v>
      </c>
      <c r="B34" s="213" t="s">
        <v>16</v>
      </c>
      <c r="C34" s="218" t="s">
        <v>95</v>
      </c>
      <c r="D34" s="36">
        <v>0</v>
      </c>
      <c r="E34" s="224" t="s">
        <v>55</v>
      </c>
      <c r="F34" s="38" t="s">
        <v>61</v>
      </c>
      <c r="G34" s="120">
        <f>SUM(H34+I34)</f>
        <v>0</v>
      </c>
      <c r="H34" s="36">
        <v>0</v>
      </c>
      <c r="I34" s="228">
        <v>0</v>
      </c>
      <c r="J34" s="36">
        <v>0</v>
      </c>
      <c r="K34" s="175">
        <f>SUM(G34+J34)</f>
        <v>0</v>
      </c>
      <c r="L34" s="28"/>
      <c r="M34" s="83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" customHeight="1" thickBot="1">
      <c r="A35" s="43">
        <v>27</v>
      </c>
      <c r="B35" s="214" t="s">
        <v>16</v>
      </c>
      <c r="C35" s="219" t="s">
        <v>96</v>
      </c>
      <c r="D35" s="204">
        <v>0</v>
      </c>
      <c r="E35" s="225" t="s">
        <v>55</v>
      </c>
      <c r="F35" s="226" t="s">
        <v>61</v>
      </c>
      <c r="G35" s="121">
        <f>SUM(H35+I35)</f>
        <v>0</v>
      </c>
      <c r="H35" s="204">
        <v>0</v>
      </c>
      <c r="I35" s="229">
        <v>0</v>
      </c>
      <c r="J35" s="204">
        <v>0</v>
      </c>
      <c r="K35" s="176">
        <f>SUM(G35+J35)</f>
        <v>0</v>
      </c>
      <c r="L35" s="43"/>
      <c r="M35" s="83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5" customHeight="1" thickBot="1">
      <c r="A36" s="208" t="s">
        <v>14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44" ht="45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95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</row>
  </sheetData>
  <sheetProtection/>
  <mergeCells count="16">
    <mergeCell ref="B2:B4"/>
    <mergeCell ref="C2:C4"/>
    <mergeCell ref="D2:D4"/>
    <mergeCell ref="E2:E4"/>
    <mergeCell ref="F2:F4"/>
    <mergeCell ref="G3:G4"/>
    <mergeCell ref="A1:L1"/>
    <mergeCell ref="L2:L4"/>
    <mergeCell ref="H3:I3"/>
    <mergeCell ref="J3:J4"/>
    <mergeCell ref="K3:K4"/>
    <mergeCell ref="M5:M8"/>
    <mergeCell ref="A36:L36"/>
    <mergeCell ref="A37:L37"/>
    <mergeCell ref="G2:K2"/>
    <mergeCell ref="A2:A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8"/>
  <sheetViews>
    <sheetView tabSelected="1" zoomScaleSheetLayoutView="85" zoomScalePageLayoutView="0" workbookViewId="0" topLeftCell="A1">
      <selection activeCell="A29" sqref="A29:IV29"/>
    </sheetView>
  </sheetViews>
  <sheetFormatPr defaultColWidth="9.140625" defaultRowHeight="15"/>
  <cols>
    <col min="1" max="1" width="4.00390625" style="53" bestFit="1" customWidth="1"/>
    <col min="2" max="2" width="6.8515625" style="0" customWidth="1"/>
    <col min="3" max="3" width="19.8515625" style="0" customWidth="1"/>
    <col min="4" max="4" width="11.28125" style="1" customWidth="1"/>
    <col min="5" max="5" width="41.57421875" style="0" customWidth="1"/>
    <col min="6" max="6" width="22.7109375" style="0" customWidth="1"/>
    <col min="7" max="7" width="12.7109375" style="0" customWidth="1"/>
    <col min="8" max="8" width="13.8515625" style="0" customWidth="1"/>
    <col min="9" max="9" width="14.7109375" style="0" customWidth="1"/>
    <col min="10" max="10" width="12.8515625" style="0" customWidth="1"/>
    <col min="11" max="11" width="13.421875" style="0" customWidth="1"/>
    <col min="12" max="12" width="4.00390625" style="0" bestFit="1" customWidth="1"/>
    <col min="13" max="13" width="9.140625" style="275" customWidth="1"/>
  </cols>
  <sheetData>
    <row r="1" spans="1:12" ht="109.5" customHeight="1" thickBot="1">
      <c r="A1" s="209" t="s">
        <v>103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3" ht="15.75" thickBot="1">
      <c r="A2" s="69" t="s">
        <v>2</v>
      </c>
      <c r="B2" s="274" t="s">
        <v>3</v>
      </c>
      <c r="C2" s="70" t="s">
        <v>11</v>
      </c>
      <c r="D2" s="274" t="s">
        <v>10</v>
      </c>
      <c r="E2" s="69" t="s">
        <v>12</v>
      </c>
      <c r="F2" s="274" t="s">
        <v>13</v>
      </c>
      <c r="G2" s="231" t="s">
        <v>0</v>
      </c>
      <c r="H2" s="107"/>
      <c r="I2" s="107"/>
      <c r="J2" s="107"/>
      <c r="K2" s="102"/>
      <c r="L2" s="27" t="s">
        <v>1</v>
      </c>
      <c r="M2" s="281"/>
    </row>
    <row r="3" spans="1:13" ht="15.75" thickBot="1">
      <c r="A3" s="112"/>
      <c r="B3" s="146"/>
      <c r="C3" s="230"/>
      <c r="D3" s="146"/>
      <c r="E3" s="112"/>
      <c r="F3" s="146"/>
      <c r="G3" s="70" t="s">
        <v>4</v>
      </c>
      <c r="H3" s="309" t="s">
        <v>8</v>
      </c>
      <c r="I3" s="272"/>
      <c r="J3" s="273" t="s">
        <v>5</v>
      </c>
      <c r="K3" s="70" t="s">
        <v>9</v>
      </c>
      <c r="L3" s="207"/>
      <c r="M3" s="281"/>
    </row>
    <row r="4" spans="1:13" ht="62.25" customHeight="1" thickBot="1">
      <c r="A4" s="112"/>
      <c r="B4" s="146"/>
      <c r="C4" s="230"/>
      <c r="D4" s="146"/>
      <c r="E4" s="112"/>
      <c r="F4" s="146"/>
      <c r="G4" s="230"/>
      <c r="H4" s="227" t="s">
        <v>7</v>
      </c>
      <c r="I4" s="77" t="s">
        <v>6</v>
      </c>
      <c r="J4" s="82"/>
      <c r="K4" s="230"/>
      <c r="L4" s="113"/>
      <c r="M4" s="281"/>
    </row>
    <row r="5" spans="1:13" ht="15" customHeight="1" thickBot="1">
      <c r="A5" s="78">
        <v>16</v>
      </c>
      <c r="B5" s="55" t="s">
        <v>16</v>
      </c>
      <c r="C5" s="285" t="s">
        <v>119</v>
      </c>
      <c r="D5" s="150">
        <v>5</v>
      </c>
      <c r="E5" s="294" t="s">
        <v>52</v>
      </c>
      <c r="F5" s="296" t="s">
        <v>67</v>
      </c>
      <c r="G5" s="47">
        <f>SUM(H5:I5)</f>
        <v>57</v>
      </c>
      <c r="H5" s="239">
        <v>10</v>
      </c>
      <c r="I5" s="238">
        <v>47</v>
      </c>
      <c r="J5" s="313">
        <v>36</v>
      </c>
      <c r="K5" s="65">
        <f>SUM(G5+J5)</f>
        <v>93</v>
      </c>
      <c r="L5" s="315" t="s">
        <v>1</v>
      </c>
      <c r="M5" s="281"/>
    </row>
    <row r="6" spans="1:79" s="32" customFormat="1" ht="15" customHeight="1" thickBot="1">
      <c r="A6" s="7">
        <v>17</v>
      </c>
      <c r="B6" s="120" t="s">
        <v>16</v>
      </c>
      <c r="C6" s="286" t="s">
        <v>120</v>
      </c>
      <c r="D6" s="127">
        <v>5</v>
      </c>
      <c r="E6" s="286" t="s">
        <v>52</v>
      </c>
      <c r="F6" s="297" t="s">
        <v>67</v>
      </c>
      <c r="G6" s="22">
        <f>SUM(H6:I6)</f>
        <v>46</v>
      </c>
      <c r="H6" s="57">
        <v>9</v>
      </c>
      <c r="I6" s="7">
        <v>37</v>
      </c>
      <c r="J6" s="57">
        <v>36</v>
      </c>
      <c r="K6" s="139">
        <f>SUM(G6+J6)</f>
        <v>82</v>
      </c>
      <c r="L6" s="315" t="s">
        <v>1</v>
      </c>
      <c r="M6" s="281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</row>
    <row r="7" spans="1:79" ht="15" customHeight="1" thickBot="1">
      <c r="A7" s="10">
        <v>11</v>
      </c>
      <c r="B7" s="121" t="s">
        <v>16</v>
      </c>
      <c r="C7" s="287" t="s">
        <v>114</v>
      </c>
      <c r="D7" s="129">
        <v>5</v>
      </c>
      <c r="E7" s="295" t="s">
        <v>50</v>
      </c>
      <c r="F7" s="298" t="s">
        <v>65</v>
      </c>
      <c r="G7" s="88">
        <f>SUM(H7:I7)</f>
        <v>43</v>
      </c>
      <c r="H7" s="61">
        <v>6</v>
      </c>
      <c r="I7" s="64">
        <v>37</v>
      </c>
      <c r="J7" s="240">
        <v>36</v>
      </c>
      <c r="K7" s="171">
        <f>SUM(G7+J7)</f>
        <v>79</v>
      </c>
      <c r="L7" s="315" t="s">
        <v>1</v>
      </c>
      <c r="M7" s="281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</row>
    <row r="8" spans="1:79" ht="15" customHeight="1" thickBot="1">
      <c r="A8" s="11">
        <v>5</v>
      </c>
      <c r="B8" s="119" t="s">
        <v>16</v>
      </c>
      <c r="C8" s="16" t="s">
        <v>108</v>
      </c>
      <c r="D8" s="126">
        <v>5</v>
      </c>
      <c r="E8" s="17" t="s">
        <v>48</v>
      </c>
      <c r="F8" s="299" t="s">
        <v>69</v>
      </c>
      <c r="G8" s="20">
        <f>SUM(H8:I8)</f>
        <v>40</v>
      </c>
      <c r="H8" s="233">
        <v>6</v>
      </c>
      <c r="I8" s="232">
        <v>34</v>
      </c>
      <c r="J8" s="314">
        <v>37</v>
      </c>
      <c r="K8" s="66">
        <f>SUM(G8+J8)</f>
        <v>77</v>
      </c>
      <c r="L8" s="315" t="s">
        <v>1</v>
      </c>
      <c r="M8" s="281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</row>
    <row r="9" spans="1:79" ht="15" customHeight="1" thickBot="1">
      <c r="A9" s="7">
        <v>21</v>
      </c>
      <c r="B9" s="120" t="s">
        <v>16</v>
      </c>
      <c r="C9" s="16" t="s">
        <v>124</v>
      </c>
      <c r="D9" s="288">
        <v>5</v>
      </c>
      <c r="E9" s="16" t="s">
        <v>53</v>
      </c>
      <c r="F9" s="299" t="s">
        <v>60</v>
      </c>
      <c r="G9" s="20">
        <f>SUM(H9:I9)</f>
        <v>46</v>
      </c>
      <c r="H9" s="60">
        <v>7</v>
      </c>
      <c r="I9" s="8">
        <v>39</v>
      </c>
      <c r="J9" s="60">
        <v>29</v>
      </c>
      <c r="K9" s="66">
        <f>SUM(G9+J9)</f>
        <v>75</v>
      </c>
      <c r="L9" s="315" t="s">
        <v>1</v>
      </c>
      <c r="M9" s="281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</row>
    <row r="10" spans="1:79" s="32" customFormat="1" ht="15" customHeight="1" thickBot="1">
      <c r="A10" s="7">
        <v>8</v>
      </c>
      <c r="B10" s="119" t="s">
        <v>16</v>
      </c>
      <c r="C10" s="16" t="s">
        <v>111</v>
      </c>
      <c r="D10" s="126">
        <v>5</v>
      </c>
      <c r="E10" s="16" t="s">
        <v>49</v>
      </c>
      <c r="F10" s="300" t="s">
        <v>68</v>
      </c>
      <c r="G10" s="20">
        <f>SUM(H10:I10)</f>
        <v>47</v>
      </c>
      <c r="H10" s="58">
        <v>7</v>
      </c>
      <c r="I10" s="62">
        <v>40</v>
      </c>
      <c r="J10" s="57">
        <v>26</v>
      </c>
      <c r="K10" s="66">
        <f>SUM(G10+J10)</f>
        <v>73</v>
      </c>
      <c r="L10" s="315" t="s">
        <v>1</v>
      </c>
      <c r="M10" s="28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</row>
    <row r="11" spans="1:79" s="32" customFormat="1" ht="15" customHeight="1" thickBot="1">
      <c r="A11" s="7">
        <v>1</v>
      </c>
      <c r="B11" s="120" t="s">
        <v>16</v>
      </c>
      <c r="C11" s="16" t="s">
        <v>104</v>
      </c>
      <c r="D11" s="126">
        <v>5</v>
      </c>
      <c r="E11" s="17" t="s">
        <v>47</v>
      </c>
      <c r="F11" s="133" t="s">
        <v>58</v>
      </c>
      <c r="G11" s="20">
        <f>SUM(H11:I11)</f>
        <v>43</v>
      </c>
      <c r="H11" s="120">
        <v>7</v>
      </c>
      <c r="I11" s="22">
        <v>36</v>
      </c>
      <c r="J11" s="120">
        <v>28</v>
      </c>
      <c r="K11" s="66">
        <f>SUM(G11+J11)</f>
        <v>71</v>
      </c>
      <c r="L11" s="315" t="s">
        <v>1</v>
      </c>
      <c r="M11" s="281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</row>
    <row r="12" spans="1:79" ht="15" customHeight="1" thickBot="1">
      <c r="A12" s="7">
        <v>19</v>
      </c>
      <c r="B12" s="119" t="s">
        <v>16</v>
      </c>
      <c r="C12" s="16" t="s">
        <v>122</v>
      </c>
      <c r="D12" s="127">
        <v>5</v>
      </c>
      <c r="E12" s="16" t="s">
        <v>53</v>
      </c>
      <c r="F12" s="297" t="s">
        <v>60</v>
      </c>
      <c r="G12" s="20">
        <f>SUM(H12:I12)</f>
        <v>33</v>
      </c>
      <c r="H12" s="58">
        <v>5</v>
      </c>
      <c r="I12" s="62">
        <v>28</v>
      </c>
      <c r="J12" s="57">
        <v>38</v>
      </c>
      <c r="K12" s="66">
        <f>SUM(G12+J12)</f>
        <v>71</v>
      </c>
      <c r="L12" s="315" t="s">
        <v>1</v>
      </c>
      <c r="M12" s="281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</row>
    <row r="13" spans="1:79" s="32" customFormat="1" ht="15" customHeight="1" thickBot="1">
      <c r="A13" s="7">
        <v>20</v>
      </c>
      <c r="B13" s="120" t="s">
        <v>16</v>
      </c>
      <c r="C13" s="16" t="s">
        <v>123</v>
      </c>
      <c r="D13" s="126">
        <v>5</v>
      </c>
      <c r="E13" s="16" t="s">
        <v>53</v>
      </c>
      <c r="F13" s="297" t="s">
        <v>60</v>
      </c>
      <c r="G13" s="20">
        <f>SUM(H13:I13)</f>
        <v>37</v>
      </c>
      <c r="H13" s="58">
        <v>7</v>
      </c>
      <c r="I13" s="62">
        <v>30</v>
      </c>
      <c r="J13" s="57">
        <v>32</v>
      </c>
      <c r="K13" s="66">
        <f>SUM(G13+J13)</f>
        <v>69</v>
      </c>
      <c r="L13" s="315" t="s">
        <v>1</v>
      </c>
      <c r="M13" s="281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</row>
    <row r="14" spans="1:79" ht="15" customHeight="1" thickBot="1">
      <c r="A14" s="7">
        <v>4</v>
      </c>
      <c r="B14" s="119" t="s">
        <v>16</v>
      </c>
      <c r="C14" s="16" t="s">
        <v>107</v>
      </c>
      <c r="D14" s="126">
        <v>5</v>
      </c>
      <c r="E14" s="17" t="s">
        <v>48</v>
      </c>
      <c r="F14" s="297" t="s">
        <v>69</v>
      </c>
      <c r="G14" s="20">
        <f>SUM(H14:I14)</f>
        <v>46</v>
      </c>
      <c r="H14" s="58">
        <v>8</v>
      </c>
      <c r="I14" s="62">
        <v>38</v>
      </c>
      <c r="J14" s="57">
        <v>21</v>
      </c>
      <c r="K14" s="66">
        <f>SUM(G14+J14)</f>
        <v>67</v>
      </c>
      <c r="L14" s="315" t="s">
        <v>1</v>
      </c>
      <c r="M14" s="281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</row>
    <row r="15" spans="1:79" ht="15" customHeight="1" thickBot="1">
      <c r="A15" s="7">
        <v>10</v>
      </c>
      <c r="B15" s="120" t="s">
        <v>16</v>
      </c>
      <c r="C15" s="16" t="s">
        <v>113</v>
      </c>
      <c r="D15" s="127">
        <v>5</v>
      </c>
      <c r="E15" s="16" t="s">
        <v>50</v>
      </c>
      <c r="F15" s="297" t="s">
        <v>65</v>
      </c>
      <c r="G15" s="20">
        <f>SUM(H15:I15)</f>
        <v>40</v>
      </c>
      <c r="H15" s="58">
        <v>2</v>
      </c>
      <c r="I15" s="62">
        <v>38</v>
      </c>
      <c r="J15" s="57">
        <v>27</v>
      </c>
      <c r="K15" s="66">
        <f>SUM(G15+J15)</f>
        <v>67</v>
      </c>
      <c r="L15" s="315" t="s">
        <v>1</v>
      </c>
      <c r="M15" s="281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</row>
    <row r="16" spans="1:79" ht="15" customHeight="1" thickBot="1">
      <c r="A16" s="10">
        <v>23</v>
      </c>
      <c r="B16" s="118" t="s">
        <v>16</v>
      </c>
      <c r="C16" s="16" t="s">
        <v>126</v>
      </c>
      <c r="D16" s="125">
        <v>5</v>
      </c>
      <c r="E16" s="16" t="s">
        <v>54</v>
      </c>
      <c r="F16" s="301" t="s">
        <v>63</v>
      </c>
      <c r="G16" s="54">
        <f>SUM(H16:I16)</f>
        <v>30</v>
      </c>
      <c r="H16" s="61">
        <v>4</v>
      </c>
      <c r="I16" s="64">
        <v>26</v>
      </c>
      <c r="J16" s="240">
        <v>37</v>
      </c>
      <c r="K16" s="67">
        <f>SUM(G16+J16)</f>
        <v>67</v>
      </c>
      <c r="L16" s="316" t="s">
        <v>1</v>
      </c>
      <c r="M16" s="281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</row>
    <row r="17" spans="1:79" ht="15" customHeight="1" thickBot="1">
      <c r="A17" s="78">
        <v>27</v>
      </c>
      <c r="B17" s="55" t="s">
        <v>16</v>
      </c>
      <c r="C17" s="15" t="s">
        <v>130</v>
      </c>
      <c r="D17" s="289">
        <v>5</v>
      </c>
      <c r="E17" s="15" t="s">
        <v>55</v>
      </c>
      <c r="F17" s="302" t="s">
        <v>61</v>
      </c>
      <c r="G17" s="47">
        <f>SUM(H17:I17)</f>
        <v>33</v>
      </c>
      <c r="H17" s="282">
        <v>6</v>
      </c>
      <c r="I17" s="283">
        <v>27</v>
      </c>
      <c r="J17" s="282">
        <v>30</v>
      </c>
      <c r="K17" s="65">
        <f>SUM(G17+J17)</f>
        <v>63</v>
      </c>
      <c r="L17" s="317"/>
      <c r="M17" s="281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</row>
    <row r="18" spans="1:79" ht="15" customHeight="1" thickBot="1">
      <c r="A18" s="7">
        <v>15</v>
      </c>
      <c r="B18" s="119" t="s">
        <v>16</v>
      </c>
      <c r="C18" s="17" t="s">
        <v>118</v>
      </c>
      <c r="D18" s="288">
        <v>5</v>
      </c>
      <c r="E18" s="16" t="s">
        <v>51</v>
      </c>
      <c r="F18" s="297" t="s">
        <v>101</v>
      </c>
      <c r="G18" s="20">
        <f>SUM(H18:I18)</f>
        <v>33</v>
      </c>
      <c r="H18" s="57">
        <v>6</v>
      </c>
      <c r="I18" s="7">
        <v>27</v>
      </c>
      <c r="J18" s="57">
        <v>29</v>
      </c>
      <c r="K18" s="66">
        <f>SUM(G18+J18)</f>
        <v>62</v>
      </c>
      <c r="L18" s="318"/>
      <c r="M18" s="28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</row>
    <row r="19" spans="1:79" ht="15" customHeight="1" thickBot="1">
      <c r="A19" s="7">
        <v>22</v>
      </c>
      <c r="B19" s="120" t="s">
        <v>16</v>
      </c>
      <c r="C19" s="16" t="s">
        <v>125</v>
      </c>
      <c r="D19" s="126">
        <v>5</v>
      </c>
      <c r="E19" s="16" t="s">
        <v>54</v>
      </c>
      <c r="F19" s="303" t="s">
        <v>63</v>
      </c>
      <c r="G19" s="20">
        <f>SUM(H19:I19)</f>
        <v>25</v>
      </c>
      <c r="H19" s="60">
        <v>1</v>
      </c>
      <c r="I19" s="8">
        <v>24</v>
      </c>
      <c r="J19" s="60">
        <v>32</v>
      </c>
      <c r="K19" s="66">
        <f>SUM(G19+J19)</f>
        <v>57</v>
      </c>
      <c r="L19" s="310"/>
      <c r="M19" s="281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</row>
    <row r="20" spans="1:79" ht="15" customHeight="1" thickBot="1">
      <c r="A20" s="7">
        <v>12</v>
      </c>
      <c r="B20" s="119" t="s">
        <v>16</v>
      </c>
      <c r="C20" s="17" t="s">
        <v>115</v>
      </c>
      <c r="D20" s="290">
        <v>5</v>
      </c>
      <c r="E20" s="16" t="s">
        <v>50</v>
      </c>
      <c r="F20" s="304" t="s">
        <v>66</v>
      </c>
      <c r="G20" s="20">
        <f>SUM(H20:I20)</f>
        <v>34</v>
      </c>
      <c r="H20" s="58">
        <v>4</v>
      </c>
      <c r="I20" s="62">
        <v>30</v>
      </c>
      <c r="J20" s="57">
        <v>22</v>
      </c>
      <c r="K20" s="66">
        <f>SUM(G20+J20)</f>
        <v>56</v>
      </c>
      <c r="L20" s="318"/>
      <c r="M20" s="281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</row>
    <row r="21" spans="1:79" ht="15" customHeight="1" thickBot="1">
      <c r="A21" s="7">
        <v>13</v>
      </c>
      <c r="B21" s="120" t="s">
        <v>16</v>
      </c>
      <c r="C21" s="17" t="s">
        <v>116</v>
      </c>
      <c r="D21" s="127">
        <v>5</v>
      </c>
      <c r="E21" s="16" t="s">
        <v>51</v>
      </c>
      <c r="F21" s="297" t="s">
        <v>59</v>
      </c>
      <c r="G21" s="20">
        <f>SUM(H21:I21)</f>
        <v>36</v>
      </c>
      <c r="H21" s="57">
        <v>5</v>
      </c>
      <c r="I21" s="7">
        <v>31</v>
      </c>
      <c r="J21" s="57">
        <v>17</v>
      </c>
      <c r="K21" s="66">
        <f>SUM(G21+J21)</f>
        <v>53</v>
      </c>
      <c r="L21" s="318"/>
      <c r="M21" s="281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</row>
    <row r="22" spans="1:79" s="32" customFormat="1" ht="15" customHeight="1" thickBot="1">
      <c r="A22" s="7">
        <v>25</v>
      </c>
      <c r="B22" s="119" t="s">
        <v>16</v>
      </c>
      <c r="C22" s="16" t="s">
        <v>128</v>
      </c>
      <c r="D22" s="126">
        <v>5</v>
      </c>
      <c r="E22" s="16" t="s">
        <v>55</v>
      </c>
      <c r="F22" s="305" t="s">
        <v>61</v>
      </c>
      <c r="G22" s="20">
        <f>SUM(H22:I22)</f>
        <v>34</v>
      </c>
      <c r="H22" s="60">
        <v>9</v>
      </c>
      <c r="I22" s="8">
        <v>25</v>
      </c>
      <c r="J22" s="60">
        <v>19</v>
      </c>
      <c r="K22" s="66">
        <f>SUM(G22+J22)</f>
        <v>53</v>
      </c>
      <c r="L22" s="310"/>
      <c r="M22" s="281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</row>
    <row r="23" spans="1:79" ht="15" customHeight="1" thickBot="1">
      <c r="A23" s="7">
        <v>28</v>
      </c>
      <c r="B23" s="120" t="s">
        <v>16</v>
      </c>
      <c r="C23" s="16" t="s">
        <v>131</v>
      </c>
      <c r="D23" s="126">
        <v>5</v>
      </c>
      <c r="E23" s="18" t="s">
        <v>57</v>
      </c>
      <c r="F23" s="297" t="s">
        <v>62</v>
      </c>
      <c r="G23" s="20">
        <f>SUM(H23:I23)</f>
        <v>25</v>
      </c>
      <c r="H23" s="60">
        <v>3</v>
      </c>
      <c r="I23" s="8">
        <v>22</v>
      </c>
      <c r="J23" s="60">
        <v>28</v>
      </c>
      <c r="K23" s="66">
        <f>SUM(G23+J23)</f>
        <v>53</v>
      </c>
      <c r="L23" s="310"/>
      <c r="M23" s="281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</row>
    <row r="24" spans="1:79" ht="15" customHeight="1" thickBot="1">
      <c r="A24" s="7">
        <v>32</v>
      </c>
      <c r="B24" s="119" t="s">
        <v>16</v>
      </c>
      <c r="C24" s="16" t="s">
        <v>135</v>
      </c>
      <c r="D24" s="127">
        <v>5</v>
      </c>
      <c r="E24" s="18" t="s">
        <v>136</v>
      </c>
      <c r="F24" s="297" t="s">
        <v>137</v>
      </c>
      <c r="G24" s="20">
        <f>SUM(H24:I24)</f>
        <v>22</v>
      </c>
      <c r="H24" s="58">
        <v>0</v>
      </c>
      <c r="I24" s="62">
        <v>22</v>
      </c>
      <c r="J24" s="57">
        <v>30</v>
      </c>
      <c r="K24" s="66">
        <f>SUM(G24+J24)</f>
        <v>52</v>
      </c>
      <c r="L24" s="310"/>
      <c r="M24" s="281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</row>
    <row r="25" spans="1:79" ht="15" customHeight="1" thickBot="1">
      <c r="A25" s="7">
        <v>31</v>
      </c>
      <c r="B25" s="120" t="s">
        <v>16</v>
      </c>
      <c r="C25" s="16" t="s">
        <v>134</v>
      </c>
      <c r="D25" s="126">
        <v>5</v>
      </c>
      <c r="E25" s="18" t="s">
        <v>136</v>
      </c>
      <c r="F25" s="297" t="s">
        <v>137</v>
      </c>
      <c r="G25" s="20">
        <f>SUM(H25:I25)</f>
        <v>24</v>
      </c>
      <c r="H25" s="58">
        <v>4</v>
      </c>
      <c r="I25" s="62">
        <v>20</v>
      </c>
      <c r="J25" s="57">
        <v>26</v>
      </c>
      <c r="K25" s="66">
        <f>SUM(G25+J25)</f>
        <v>50</v>
      </c>
      <c r="L25" s="310"/>
      <c r="M25" s="28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</row>
    <row r="26" spans="1:79" ht="15" customHeight="1" thickBot="1">
      <c r="A26" s="7">
        <v>14</v>
      </c>
      <c r="B26" s="119" t="s">
        <v>16</v>
      </c>
      <c r="C26" s="17" t="s">
        <v>117</v>
      </c>
      <c r="D26" s="126">
        <v>5</v>
      </c>
      <c r="E26" s="16" t="s">
        <v>51</v>
      </c>
      <c r="F26" s="297" t="s">
        <v>59</v>
      </c>
      <c r="G26" s="20">
        <f>SUM(H26:I26)</f>
        <v>26</v>
      </c>
      <c r="H26" s="57">
        <v>4</v>
      </c>
      <c r="I26" s="7">
        <v>22</v>
      </c>
      <c r="J26" s="57">
        <v>22</v>
      </c>
      <c r="K26" s="66">
        <f>SUM(G26+J26)</f>
        <v>48</v>
      </c>
      <c r="L26" s="318"/>
      <c r="M26" s="281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</row>
    <row r="27" spans="1:28" ht="15" customHeight="1" thickBot="1">
      <c r="A27" s="7">
        <v>26</v>
      </c>
      <c r="B27" s="120" t="s">
        <v>16</v>
      </c>
      <c r="C27" s="16" t="s">
        <v>129</v>
      </c>
      <c r="D27" s="127">
        <v>5</v>
      </c>
      <c r="E27" s="16" t="s">
        <v>55</v>
      </c>
      <c r="F27" s="305" t="s">
        <v>61</v>
      </c>
      <c r="G27" s="20">
        <f>SUM(H27:I27)</f>
        <v>23</v>
      </c>
      <c r="H27" s="60">
        <v>5</v>
      </c>
      <c r="I27" s="8">
        <v>18</v>
      </c>
      <c r="J27" s="60">
        <v>25</v>
      </c>
      <c r="K27" s="66">
        <f>SUM(G27+J27)</f>
        <v>48</v>
      </c>
      <c r="L27" s="310"/>
      <c r="M27" s="281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ht="15" customHeight="1" thickBot="1">
      <c r="A28" s="7">
        <v>3</v>
      </c>
      <c r="B28" s="119" t="s">
        <v>16</v>
      </c>
      <c r="C28" s="16" t="s">
        <v>106</v>
      </c>
      <c r="D28" s="290">
        <v>5</v>
      </c>
      <c r="E28" s="17" t="s">
        <v>47</v>
      </c>
      <c r="F28" s="133" t="s">
        <v>58</v>
      </c>
      <c r="G28" s="20">
        <f>SUM(H28:I28)</f>
        <v>27</v>
      </c>
      <c r="H28" s="57">
        <v>2</v>
      </c>
      <c r="I28" s="7">
        <v>25</v>
      </c>
      <c r="J28" s="57">
        <v>17</v>
      </c>
      <c r="K28" s="66">
        <f>SUM(G28+J28)</f>
        <v>44</v>
      </c>
      <c r="L28" s="318"/>
      <c r="M28" s="28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13" ht="15" customHeight="1" thickBot="1">
      <c r="A29" s="7">
        <v>30</v>
      </c>
      <c r="B29" s="120" t="s">
        <v>16</v>
      </c>
      <c r="C29" s="16" t="s">
        <v>133</v>
      </c>
      <c r="D29" s="290">
        <v>5</v>
      </c>
      <c r="E29" s="18" t="s">
        <v>57</v>
      </c>
      <c r="F29" s="297" t="s">
        <v>62</v>
      </c>
      <c r="G29" s="20">
        <f>SUM(H29:I29)</f>
        <v>19</v>
      </c>
      <c r="H29" s="60">
        <v>2</v>
      </c>
      <c r="I29" s="8">
        <v>17</v>
      </c>
      <c r="J29" s="60">
        <v>22</v>
      </c>
      <c r="K29" s="66">
        <f>SUM(G29+J29)</f>
        <v>41</v>
      </c>
      <c r="L29" s="310"/>
      <c r="M29" s="281"/>
    </row>
    <row r="30" spans="1:13" ht="15" customHeight="1" thickBot="1">
      <c r="A30" s="7">
        <v>29</v>
      </c>
      <c r="B30" s="119" t="s">
        <v>16</v>
      </c>
      <c r="C30" s="16" t="s">
        <v>132</v>
      </c>
      <c r="D30" s="127">
        <v>5</v>
      </c>
      <c r="E30" s="18" t="s">
        <v>57</v>
      </c>
      <c r="F30" s="297" t="s">
        <v>62</v>
      </c>
      <c r="G30" s="20">
        <f>SUM(H30:I30)</f>
        <v>18</v>
      </c>
      <c r="H30" s="60">
        <v>3</v>
      </c>
      <c r="I30" s="8">
        <v>15</v>
      </c>
      <c r="J30" s="60">
        <v>19</v>
      </c>
      <c r="K30" s="66">
        <f>SUM(G30+J30)</f>
        <v>37</v>
      </c>
      <c r="L30" s="310"/>
      <c r="M30" s="281"/>
    </row>
    <row r="31" spans="1:13" ht="15" customHeight="1" thickBot="1">
      <c r="A31" s="10">
        <v>24</v>
      </c>
      <c r="B31" s="121" t="s">
        <v>16</v>
      </c>
      <c r="C31" s="16" t="s">
        <v>127</v>
      </c>
      <c r="D31" s="291">
        <v>5</v>
      </c>
      <c r="E31" s="16" t="s">
        <v>54</v>
      </c>
      <c r="F31" s="301" t="s">
        <v>63</v>
      </c>
      <c r="G31" s="54">
        <f>SUM(H31:I31)</f>
        <v>17</v>
      </c>
      <c r="H31" s="61">
        <v>0</v>
      </c>
      <c r="I31" s="64">
        <v>17</v>
      </c>
      <c r="J31" s="240">
        <v>8</v>
      </c>
      <c r="K31" s="67">
        <f>SUM(G31+J31)</f>
        <v>25</v>
      </c>
      <c r="L31" s="311"/>
      <c r="M31" s="281"/>
    </row>
    <row r="32" spans="1:12" ht="15" customHeight="1" thickBot="1">
      <c r="A32" s="34">
        <v>2</v>
      </c>
      <c r="B32" s="155" t="s">
        <v>16</v>
      </c>
      <c r="C32" s="29" t="s">
        <v>105</v>
      </c>
      <c r="D32" s="292">
        <v>5</v>
      </c>
      <c r="E32" s="31" t="s">
        <v>47</v>
      </c>
      <c r="F32" s="157" t="s">
        <v>58</v>
      </c>
      <c r="G32" s="34">
        <f>SUM(H32:I32)</f>
        <v>0</v>
      </c>
      <c r="H32" s="155">
        <v>0</v>
      </c>
      <c r="I32" s="34">
        <v>0</v>
      </c>
      <c r="J32" s="155">
        <v>0</v>
      </c>
      <c r="K32" s="68">
        <v>0</v>
      </c>
      <c r="L32" s="319"/>
    </row>
    <row r="33" spans="1:12" ht="15" customHeight="1" thickBot="1">
      <c r="A33" s="28">
        <v>6</v>
      </c>
      <c r="B33" s="155" t="s">
        <v>16</v>
      </c>
      <c r="C33" s="29" t="s">
        <v>109</v>
      </c>
      <c r="D33" s="293">
        <v>5</v>
      </c>
      <c r="E33" s="31" t="s">
        <v>48</v>
      </c>
      <c r="F33" s="306" t="s">
        <v>69</v>
      </c>
      <c r="G33" s="34">
        <f>SUM(H33:I33)</f>
        <v>0</v>
      </c>
      <c r="H33" s="56">
        <v>0</v>
      </c>
      <c r="I33" s="28">
        <v>0</v>
      </c>
      <c r="J33" s="56">
        <v>0</v>
      </c>
      <c r="K33" s="68">
        <f>SUM(G33+J33)</f>
        <v>0</v>
      </c>
      <c r="L33" s="320"/>
    </row>
    <row r="34" spans="1:12" ht="15" customHeight="1" thickBot="1">
      <c r="A34" s="28">
        <v>7</v>
      </c>
      <c r="B34" s="155" t="s">
        <v>16</v>
      </c>
      <c r="C34" s="29" t="s">
        <v>110</v>
      </c>
      <c r="D34" s="292">
        <v>5</v>
      </c>
      <c r="E34" s="31" t="s">
        <v>49</v>
      </c>
      <c r="F34" s="307" t="s">
        <v>68</v>
      </c>
      <c r="G34" s="34">
        <f>SUM(H34:I34)</f>
        <v>0</v>
      </c>
      <c r="H34" s="59">
        <v>0</v>
      </c>
      <c r="I34" s="63">
        <v>0</v>
      </c>
      <c r="J34" s="56">
        <v>0</v>
      </c>
      <c r="K34" s="68">
        <f>SUM(G34+J34)</f>
        <v>0</v>
      </c>
      <c r="L34" s="320"/>
    </row>
    <row r="35" spans="1:12" ht="15" customHeight="1" thickBot="1">
      <c r="A35" s="28">
        <v>9</v>
      </c>
      <c r="B35" s="155" t="s">
        <v>16</v>
      </c>
      <c r="C35" s="29" t="s">
        <v>112</v>
      </c>
      <c r="D35" s="292">
        <v>5</v>
      </c>
      <c r="E35" s="29" t="s">
        <v>49</v>
      </c>
      <c r="F35" s="308" t="s">
        <v>68</v>
      </c>
      <c r="G35" s="34">
        <f>SUM(H35:I35)</f>
        <v>0</v>
      </c>
      <c r="H35" s="59">
        <v>0</v>
      </c>
      <c r="I35" s="63">
        <v>0</v>
      </c>
      <c r="J35" s="56">
        <v>0</v>
      </c>
      <c r="K35" s="68">
        <f>SUM(G35+J35)</f>
        <v>0</v>
      </c>
      <c r="L35" s="320"/>
    </row>
    <row r="36" spans="1:12" ht="15" customHeight="1" thickBot="1">
      <c r="A36" s="43">
        <v>18</v>
      </c>
      <c r="B36" s="284" t="s">
        <v>16</v>
      </c>
      <c r="C36" s="29" t="s">
        <v>121</v>
      </c>
      <c r="D36" s="158">
        <v>5</v>
      </c>
      <c r="E36" s="29" t="s">
        <v>52</v>
      </c>
      <c r="F36" s="159" t="s">
        <v>67</v>
      </c>
      <c r="G36" s="162">
        <f>SUM(H36:I36)</f>
        <v>0</v>
      </c>
      <c r="H36" s="277">
        <v>0</v>
      </c>
      <c r="I36" s="312">
        <v>0</v>
      </c>
      <c r="J36" s="160">
        <v>0</v>
      </c>
      <c r="K36" s="163">
        <f>SUM(G36+J36)</f>
        <v>0</v>
      </c>
      <c r="L36" s="160"/>
    </row>
    <row r="37" spans="1:13" ht="15" customHeight="1" thickBot="1">
      <c r="A37" s="278" t="s">
        <v>14</v>
      </c>
      <c r="B37" s="279"/>
      <c r="C37" s="278"/>
      <c r="D37" s="279"/>
      <c r="E37" s="279"/>
      <c r="F37" s="279"/>
      <c r="G37" s="279"/>
      <c r="H37" s="279"/>
      <c r="I37" s="279"/>
      <c r="J37" s="279"/>
      <c r="K37" s="279"/>
      <c r="L37" s="280"/>
      <c r="M37" s="276"/>
    </row>
    <row r="38" spans="1:13" s="80" customFormat="1" ht="12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275"/>
    </row>
    <row r="39" spans="4:13" s="80" customFormat="1" ht="15">
      <c r="D39" s="187"/>
      <c r="M39" s="275"/>
    </row>
    <row r="40" spans="4:13" s="80" customFormat="1" ht="15">
      <c r="D40" s="187"/>
      <c r="M40" s="275"/>
    </row>
    <row r="41" spans="4:13" s="80" customFormat="1" ht="15">
      <c r="D41" s="187"/>
      <c r="M41" s="275"/>
    </row>
    <row r="42" spans="4:13" s="80" customFormat="1" ht="15">
      <c r="D42" s="187"/>
      <c r="M42" s="275"/>
    </row>
    <row r="43" spans="4:13" s="80" customFormat="1" ht="15">
      <c r="D43" s="187"/>
      <c r="M43" s="275"/>
    </row>
    <row r="44" spans="4:13" s="80" customFormat="1" ht="15">
      <c r="D44" s="187"/>
      <c r="M44" s="275"/>
    </row>
    <row r="45" spans="4:13" s="80" customFormat="1" ht="15">
      <c r="D45" s="187"/>
      <c r="M45" s="275"/>
    </row>
    <row r="46" spans="4:13" s="80" customFormat="1" ht="15">
      <c r="D46" s="187"/>
      <c r="M46" s="275"/>
    </row>
    <row r="47" spans="4:13" s="80" customFormat="1" ht="15">
      <c r="D47" s="187"/>
      <c r="M47" s="275"/>
    </row>
    <row r="48" spans="4:13" s="80" customFormat="1" ht="15">
      <c r="D48" s="187"/>
      <c r="M48" s="275"/>
    </row>
    <row r="49" spans="4:13" s="80" customFormat="1" ht="15">
      <c r="D49" s="187"/>
      <c r="M49" s="275"/>
    </row>
    <row r="50" spans="4:13" s="80" customFormat="1" ht="15">
      <c r="D50" s="187"/>
      <c r="M50" s="275"/>
    </row>
    <row r="51" spans="4:13" s="80" customFormat="1" ht="15">
      <c r="D51" s="187"/>
      <c r="M51" s="275"/>
    </row>
    <row r="52" spans="4:13" s="80" customFormat="1" ht="15">
      <c r="D52" s="187"/>
      <c r="M52" s="275"/>
    </row>
    <row r="53" spans="4:13" s="80" customFormat="1" ht="15">
      <c r="D53" s="187"/>
      <c r="M53" s="275"/>
    </row>
    <row r="54" spans="4:13" s="80" customFormat="1" ht="15">
      <c r="D54" s="187"/>
      <c r="M54" s="275"/>
    </row>
    <row r="55" spans="4:13" s="80" customFormat="1" ht="15">
      <c r="D55" s="187"/>
      <c r="M55" s="275"/>
    </row>
    <row r="56" spans="4:13" s="80" customFormat="1" ht="15">
      <c r="D56" s="187"/>
      <c r="M56" s="275"/>
    </row>
    <row r="57" spans="4:13" s="80" customFormat="1" ht="15">
      <c r="D57" s="187"/>
      <c r="M57" s="275"/>
    </row>
    <row r="58" spans="4:13" s="80" customFormat="1" ht="15">
      <c r="D58" s="187"/>
      <c r="M58" s="275"/>
    </row>
  </sheetData>
  <sheetProtection/>
  <mergeCells count="14">
    <mergeCell ref="L3:L4"/>
    <mergeCell ref="F2:F4"/>
    <mergeCell ref="G2:K2"/>
    <mergeCell ref="G3:G4"/>
    <mergeCell ref="H3:I3"/>
    <mergeCell ref="J3:J4"/>
    <mergeCell ref="K3:K4"/>
    <mergeCell ref="A38:L38"/>
    <mergeCell ref="A1:L1"/>
    <mergeCell ref="A2:A4"/>
    <mergeCell ref="B2:B4"/>
    <mergeCell ref="C2:C4"/>
    <mergeCell ref="D2:D4"/>
    <mergeCell ref="E2:E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GO</dc:creator>
  <cp:keywords/>
  <dc:description/>
  <cp:lastModifiedBy>.</cp:lastModifiedBy>
  <cp:lastPrinted>2020-01-22T11:31:14Z</cp:lastPrinted>
  <dcterms:created xsi:type="dcterms:W3CDTF">2016-04-17T18:26:17Z</dcterms:created>
  <dcterms:modified xsi:type="dcterms:W3CDTF">2020-02-06T15:15:43Z</dcterms:modified>
  <cp:category/>
  <cp:version/>
  <cp:contentType/>
  <cp:contentStatus/>
</cp:coreProperties>
</file>